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05" windowWidth="15120" windowHeight="8010" activeTab="2"/>
  </bookViews>
  <sheets>
    <sheet name="Лист1" sheetId="1" r:id="rId1"/>
    <sheet name="Лист2" sheetId="2" r:id="rId2"/>
    <sheet name="Лист3" sheetId="3" r:id="rId3"/>
  </sheets>
  <calcPr calcId="145621"/>
</workbook>
</file>

<file path=xl/calcChain.xml><?xml version="1.0" encoding="utf-8"?>
<calcChain xmlns="http://schemas.openxmlformats.org/spreadsheetml/2006/main">
  <c r="J17" i="3" l="1"/>
  <c r="L11" i="3"/>
  <c r="J11" i="3"/>
  <c r="G8" i="3" l="1"/>
  <c r="G19" i="3" s="1"/>
  <c r="J15" i="3"/>
  <c r="K15" i="3"/>
  <c r="E19" i="3"/>
  <c r="D8" i="3"/>
  <c r="I8" i="3" l="1"/>
  <c r="H8" i="3"/>
  <c r="N18" i="3"/>
  <c r="O18" i="3"/>
  <c r="L18" i="3"/>
  <c r="M18" i="3"/>
  <c r="F8" i="3"/>
  <c r="E8" i="3"/>
  <c r="N17" i="3"/>
  <c r="L17" i="3"/>
  <c r="O11" i="3" l="1"/>
  <c r="M11" i="3"/>
  <c r="K11" i="3"/>
  <c r="K17" i="3"/>
  <c r="I19" i="3"/>
  <c r="H19" i="3"/>
  <c r="F19" i="3"/>
  <c r="O17" i="3"/>
  <c r="M17" i="3"/>
  <c r="D19" i="3"/>
  <c r="O16" i="3" l="1"/>
  <c r="O14" i="3"/>
  <c r="O13" i="3"/>
  <c r="O12" i="3"/>
  <c r="O10" i="3"/>
  <c r="N16" i="3"/>
  <c r="N14" i="3"/>
  <c r="N13" i="3"/>
  <c r="N12" i="3"/>
  <c r="N10" i="3"/>
  <c r="L16" i="3"/>
  <c r="L14" i="3"/>
  <c r="L13" i="3"/>
  <c r="L12" i="3"/>
  <c r="L10" i="3"/>
  <c r="J16" i="3"/>
  <c r="J14" i="3"/>
  <c r="J13" i="3"/>
  <c r="J12" i="3"/>
  <c r="J10" i="3"/>
  <c r="K16" i="3"/>
  <c r="K14" i="3"/>
  <c r="K13" i="3"/>
  <c r="K12" i="3"/>
  <c r="K10" i="3"/>
  <c r="M8" i="3" l="1"/>
  <c r="N8" i="3" l="1"/>
  <c r="O8" i="3"/>
  <c r="M16" i="3"/>
  <c r="E9" i="3" l="1"/>
  <c r="F9" i="3"/>
  <c r="K8" i="3"/>
  <c r="M10" i="3"/>
  <c r="M14" i="3"/>
  <c r="M13" i="3"/>
  <c r="M12" i="3"/>
  <c r="J8" i="3"/>
  <c r="L8" i="3" l="1"/>
  <c r="D9" i="3" l="1"/>
  <c r="M19" i="3" l="1"/>
  <c r="L19" i="3"/>
  <c r="L9" i="3" s="1"/>
  <c r="H9" i="3"/>
  <c r="N19" i="3" l="1"/>
  <c r="N9" i="3" s="1"/>
  <c r="O19" i="3"/>
  <c r="I9" i="3"/>
  <c r="G9" i="3" l="1"/>
  <c r="J19" i="3"/>
  <c r="J9" i="3" s="1"/>
  <c r="K19" i="3"/>
  <c r="K9" i="3" s="1"/>
</calcChain>
</file>

<file path=xl/sharedStrings.xml><?xml version="1.0" encoding="utf-8"?>
<sst xmlns="http://schemas.openxmlformats.org/spreadsheetml/2006/main" count="157" uniqueCount="117">
  <si>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</si>
  <si>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</si>
  <si>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</si>
  <si>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</si>
  <si>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2 02 01000 00 0000 151</t>
  </si>
  <si>
    <t xml:space="preserve">Дотации бюджетам субъектов Российской Федерации и муниципальных образований </t>
  </si>
  <si>
    <t>2 02 01001 05 0000 151</t>
  </si>
  <si>
    <t xml:space="preserve">Дотации бюджетам муниципальных районов на выравнивание бюджетной обеспеченности </t>
  </si>
  <si>
    <t>2 02 03000 00 0000 151</t>
  </si>
  <si>
    <t>Субвенции бюджетам субъектов Российской Федерации и муниципальных образований</t>
  </si>
  <si>
    <t>в том числе:</t>
  </si>
  <si>
    <t>Субвенции бюджетам муниципальных образований края из краевого фонда компенсаций на выполнение отдельных полномочий федеральных органов государственной власти и органов государственной власти края</t>
  </si>
  <si>
    <t>Закон Хабаровского края от    31.10.2007 №  147      «О наделении органов местного самоуправления государственными полномочиями Хабаровского края по реализации отдельных направлений приоритетного национального проекта «Образование»</t>
  </si>
  <si>
    <t>2 02 03021 05 0000 151</t>
  </si>
  <si>
    <t xml:space="preserve">субвенции бюджетам муниципальных районов на ежемесячное денежное вознаграждение за классное руководство   </t>
  </si>
  <si>
    <t>2 02 03024 05 0000 151</t>
  </si>
  <si>
    <t>администрирование по выплатам вознаграждения за классное руководство</t>
  </si>
  <si>
    <t>Закон Хабаровского края от 14.11.2007 № 153 "О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t>
  </si>
  <si>
    <t>обеспечение  содержания и воспитания детей-сирот в образовательных организациях</t>
  </si>
  <si>
    <t>обеспечение  содержания и воспитания детей-сирот в образовательных организациях-администрирование</t>
  </si>
  <si>
    <t xml:space="preserve">по выплате дополнительной компенсации на питание детям из малоимущих и многодетных семей, обучающимся в общеобразовательных учреждениях края (в том числе несовершеннолетних, не работающих учащихся (сменных) общеобразовательных учреждений) </t>
  </si>
  <si>
    <t>по выплате дополнительной компенсации на питание детям из малоимущих и многодетных семей, обучающимся в общеобразовательных учреждениях края (в том числе несовершеннолетних, не работающих учащихся (сменных) общеобразовательных учреждений)- администрирование</t>
  </si>
  <si>
    <t>по возмещению расходов, связанных с предоставлением мер социальной поддержки по оплате жилого помещения с отоплением и освещением педагогическим работникам образовательных учреждений, работающим и проживающим в сельской местности, рабочих поселках (поселках городского типа)-администрирование</t>
  </si>
  <si>
    <t>2 02 03029 05 0000 151</t>
  </si>
  <si>
    <t xml:space="preserve">по выплате компенсации части родительской платы за содержание детей в муниципальных образовательных учреждениях, реализующих основную общеобразовательную программу дошкольного образования </t>
  </si>
  <si>
    <t>по выплате компенсации части родительской платы за содержание детей в муниципальных образовательных учреждениях, реализующих основную общеобразовательную программу дошкольного образования - администрирование</t>
  </si>
  <si>
    <t>по финансовому обеспечению мер социальной поддержки педагогических работников при выходе на пенсию и выпускников при устройстве на работу в образовательных учреждениям</t>
  </si>
  <si>
    <t xml:space="preserve">по финансовому обеспечению мер социальной поддержки педагогических работников при выходе на пенсию и выпускников при устройстве на работу в образовательных учреждениям -администрирование </t>
  </si>
  <si>
    <t>2 02 03055 05 0000 151</t>
  </si>
  <si>
    <t>Закон Хабаровского края от  31.10.2007 № 148  «О наделении органов местного самоуправления государственными полномочиями Хабаровского края по осуществлению денежных выплат   медицинскому персоналу фельдшерско - акушерских пунктов, врачам, фельдшерам и медицинским сестрам скорой медицинской помощи муниципальной системы здравоохранения»</t>
  </si>
  <si>
    <t>Закон Хабаровского края от  31.10.2007 № 148  «О наделении органов местного самоуправления государственными полномочиями Хабаровского края по осуществлению денежных выплат   медицинскому персоналу фельдшерско - акушерских пунктов, врачам, фельдшерам и медицинским сестрам скорой медицинской помощи муниципальной системы здравоохранения» - администрирование</t>
  </si>
  <si>
    <t>Закон Хабаровского края от 31.10.2007 № 150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(цен) на тепловую энергию, поставляемую населению»</t>
  </si>
  <si>
    <t>Закон Хабаровского края от 31.10.2007 № 150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(цен) на тепловую энергию, поставляемую населению» - администрирование</t>
  </si>
  <si>
    <t>Закон Хабаровского края от      31.10.2007  № 143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на электрическую энергию, поставляемую населению в зонах децентрализованного энергоснабжения»</t>
  </si>
  <si>
    <t>Закон Хабаровского края от      31.10.2007  № 143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на электрическую энергию, поставляемую населению в зонах децентрализованного энергоснабжения» - администрирование</t>
  </si>
  <si>
    <t>Закон Хабаровского края от  14.11.2007 № 154 «О наделении органов местного самоуправления государственными полномочиями Хабаровского края по возмещению стоимости услуг, предоставляемых согласно гарантированному перечню услуг по погребению»</t>
  </si>
  <si>
    <t>Закон Хабаровского края от  14.11.2007 № 154 «О наделении органов местного самоуправления государственными полномочиями Хабаровского края по возмещению стоимости услуг, предоставляемых согласно гарантированному перечню услуг по погребению» - администрирование</t>
  </si>
  <si>
    <t>Закон Хабаровского края от 25.11.2009 № 277 «О наделении органов местного самоуправления Хабаровского края государственными полномочиями Хабаровского края по организации и осуществлению содержания и воспитания детей-сирот и детей, оставшихся без попечения родителей, в медицинских организациях, а также контроля за условиями их содержания и воспитания в указанных организациях»</t>
  </si>
  <si>
    <t>Закон Хабаровского края от 21.11.2009 №. 277 «О наделении органов местного самоуправления Хабаровского края государственными полномочиями Хабаровского края по организации и осуществлению содержания и воспитания детей-сирот и детей, оставшихся без попечения родителей, в медицинских организациях, а также контроля за условиями их содержания и воспитания в указанных организациях» - администрирование</t>
  </si>
  <si>
    <t>Закон Хабаровского края от  23.11.2011№ 144 "О наделении органов местного самоуправления государственными полномочиями Хабаровского края по организации оказания медицинской помощи в муниципальных учреждениях здравоохранения Хабаровского края"</t>
  </si>
  <si>
    <t xml:space="preserve"> Закон Хабаровского края от  23.11.2011 № 144 "О наделении органов местного самоуправления государственными полномочиями Хабаровского края по организации оказания медицинской помощи в муниципальных учреждениях здравоохранения Хабаровского края" -администрирование</t>
  </si>
  <si>
    <t>Закон Хабаровского края от 25.11.2009 № 276 «О наделении органов местного самоуправления Хабаровского края отдельными государственными полномочиями Хабаровского края по государственному управлению охраной труда»</t>
  </si>
  <si>
    <t>Закон Хабаровского края от 25.11.2009  № 285 «О наделении органов местного самоуправления Хабаровского края государственными полномочиями Хабаровского края по финансовому обеспечению расходов на воспитание и обучение детей-инвалидов в муниципальных образовательных учреждениях, реализующих основную общеобразовательную программу дошкольного образования»</t>
  </si>
  <si>
    <t>Закон Хабаровского края от 25.11.2009  № 285 «О наделении органов местного самоуправления Хабаровского края государственными полномочиями Хабаровского края по финансовому обеспечению расходов на воспитание и обучение детей-инвалидов в муниципальных образовательных учреждениях, реализующих основную общеобразовательную программу дошкольного образования» - администрирование</t>
  </si>
  <si>
    <t xml:space="preserve">Закон Хабаровского края от 26.10.2005г.  306 «О наделении органов местного самоуправления Хабаровского края государственными полномочиями Хабаровского края по регистрации и учету граждан, имеющих право на получение социальных выплат для приобретения жилья в связи с переселением из районов Крайнего Севера и приравненных к ним местностей»  </t>
  </si>
  <si>
    <t>Закон Хабаровского края от 19.01.05г. № 248 «О наделении органов местного самоуправления государственными полномочиями Хабаровского края по образованию и организации деятельности комиссии по делам несовершеннолетних и защите их прав»</t>
  </si>
  <si>
    <t>Закон Хабаровского края от 30.11.2005г. № 312 «О наделении органов местного самоуправления муниципальных районов полномочиями органов государственной власти Хабаровского края по расчету и предоставлению дотаций на выравнивание бюджетной обеспеченности поселений за счет средств краевого бюджета»</t>
  </si>
  <si>
    <t>Закон Хабаровского края от  24.11.2010 № 49 «О наделении органов местного самоуправления Хабаровского края государственными полномочиями Хабаровского края по применению законодательства об административных правонарушениях»</t>
  </si>
  <si>
    <t>Субсидия на оплату стоимости набора продуктов питания для детей в организованных органами местного самоуправления лагерях с дневным пребыванием детей</t>
  </si>
  <si>
    <t>2 02 03003 05 0000 151</t>
  </si>
  <si>
    <t>Закон Хабаровского края от 29.09.2005г. № 301 «О наделении органов местного самоуправления полномочиями на государственную регистрацию актов гражданского состояния»</t>
  </si>
  <si>
    <t>Обеспечение равных условий оплаты труда и иных социальных гарантий, установленных нормативными правовыми актами Хабаровского края, государственным гражданским служащим  Хабаровского края, выполняющим функции по осуществлению полномочий Российской Федерации по государственной регистрации актов гражданского состояния за счет средств краевого бюджета</t>
  </si>
  <si>
    <t>2 02 03007 05 0000 151</t>
  </si>
  <si>
    <t>Субвенции бюджетам муниципальных районов на составление списков кандидатов в присяжные заседатели федеральных судов общей юрисдикции в Российской Федерации</t>
  </si>
  <si>
    <t>2 02  04000 00 0000 151</t>
  </si>
  <si>
    <t>Иные межбюджетные трансферты</t>
  </si>
  <si>
    <t>2 02 04014 05  0000 151</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</si>
  <si>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</si>
  <si>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2 02 04025 05 0000 151</t>
  </si>
  <si>
    <t>Межбюджетные трансферты, передаваемые бюджетам муниципальных районов на комплектование книжных фондов библиотек муниципальных образований</t>
  </si>
  <si>
    <t>2 02 04999 05 0000 151</t>
  </si>
  <si>
    <t>Закон Хабаровского края от 29.12.2004г. № 232 «О нормативах расчета субвенций, выделяемых местным бюджетам для реализации основных общеобразовательных программ»</t>
  </si>
  <si>
    <t>2 07 00000 00 0000 180</t>
  </si>
  <si>
    <t xml:space="preserve">Прочие безвозмездные поступления </t>
  </si>
  <si>
    <t>2 07 05000 05 0000 180</t>
  </si>
  <si>
    <t>Прочие безвозмездные поступления в бюджеты муниципальных районов</t>
  </si>
  <si>
    <t>ВСЕГО ДОХОДОВ</t>
  </si>
  <si>
    <t xml:space="preserve">ДЕФИЦИТ  БЮДЖЕТА </t>
  </si>
  <si>
    <t>____________</t>
  </si>
  <si>
    <t>наименование доходов</t>
  </si>
  <si>
    <t xml:space="preserve">проект </t>
  </si>
  <si>
    <t>отклонение решения</t>
  </si>
  <si>
    <t xml:space="preserve"> решение от 26.12.11 №363 </t>
  </si>
  <si>
    <t>Код</t>
  </si>
  <si>
    <t xml:space="preserve">Информация  об изменении доходов бюджета Ульчского муниципального района </t>
  </si>
  <si>
    <t>сумма</t>
  </si>
  <si>
    <t>%</t>
  </si>
  <si>
    <t>2015 год</t>
  </si>
  <si>
    <t>2016 год</t>
  </si>
  <si>
    <t xml:space="preserve">Проект бюджета </t>
  </si>
  <si>
    <t>Наименование показателя</t>
  </si>
  <si>
    <t>Код бюджетной классификации</t>
  </si>
  <si>
    <t xml:space="preserve"> удельный вес %</t>
  </si>
  <si>
    <t>Общегосударственные вопросы</t>
  </si>
  <si>
    <t>Национальная безопасность и правоохранительная деятельность</t>
  </si>
  <si>
    <t>Национальная экономика</t>
  </si>
  <si>
    <t>Жилищно-коммунальное хозяйство</t>
  </si>
  <si>
    <t>Социальная политика</t>
  </si>
  <si>
    <t>Расходы бюджета всего:</t>
  </si>
  <si>
    <t xml:space="preserve">   Код главного распорядителя  бюджетных средств</t>
  </si>
  <si>
    <t>(тыс. руб.)</t>
  </si>
  <si>
    <t>Контрольно-счетной палаты</t>
  </si>
  <si>
    <t>Инспектор</t>
  </si>
  <si>
    <t>Национальная оборона</t>
  </si>
  <si>
    <t>Приложение № 3</t>
  </si>
  <si>
    <t>Физкультура и спорт</t>
  </si>
  <si>
    <t>2016год</t>
  </si>
  <si>
    <t>2017год</t>
  </si>
  <si>
    <t>2017 год</t>
  </si>
  <si>
    <t>Отклонение проекта бюджета от решения Совета депутатов от 26.12.2014 № 72</t>
  </si>
  <si>
    <t>Неизвестный раздел</t>
  </si>
  <si>
    <t>Председатель</t>
  </si>
  <si>
    <t xml:space="preserve">                                Информация  изменения  расходов  бюджета Де-Кастринского сельского поселения   по ведомственной структуре расходов  в 2015 году  и на плановый период 2016 и 2017 годов</t>
  </si>
  <si>
    <t>Утверждено решением Собрания депутатов от 24.12.2014 № 126"О бюджете сельского поселения  на 2015 год и на плановый период 2016 и 2017 годов"</t>
  </si>
  <si>
    <t xml:space="preserve">Администрация Де-Кастринского сельского поселения </t>
  </si>
  <si>
    <t>Культура и кинематография</t>
  </si>
  <si>
    <t xml:space="preserve">925 01 00 0000000 000 000 </t>
  </si>
  <si>
    <t xml:space="preserve">925 02 00 0000000 000 000 </t>
  </si>
  <si>
    <t xml:space="preserve">925 03 00 0000000 000 000 </t>
  </si>
  <si>
    <t xml:space="preserve">925 04 00 0000000 000 000 </t>
  </si>
  <si>
    <t xml:space="preserve">925 05 00 0000000 000 000 </t>
  </si>
  <si>
    <t xml:space="preserve">925 08 00 0000000 000 000 </t>
  </si>
  <si>
    <t xml:space="preserve">925 10 00 0000000 000 000 </t>
  </si>
  <si>
    <t xml:space="preserve">925 11 00  0000000 000 000 </t>
  </si>
  <si>
    <t xml:space="preserve">925 00 00  0000000 000 000 </t>
  </si>
  <si>
    <t xml:space="preserve">        Г.Л.Бабина</t>
  </si>
  <si>
    <t xml:space="preserve">  Н.И.Лупир</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</si>
</sst>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
  </numFmts>
  <fonts count="26" x14ac:knownFonts="1">
    <font>
      <sz val="11"/>
      <color theme="1"/>
      <name val="Calibri"/>
      <family val="2"/>
      <charset val="204"/>
      <scheme val="minor"/>
    </font>
    <font>
      <sz val="12"/>
      <color theme="1"/>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
      <i/>
      <sz val="12"/>
      <color theme="1"/>
      <name val="Times New Roman"/>
      <family val="1"/>
      <charset val="204"/>
    </font>
    <font>
      <sz val="12"/>
      <color theme="1"/>
      <name val="Calibri"/>
      <family val="2"/>
      <charset val="204"/>
      <scheme val="minor"/>
    </font>
    <font>
      <sz val="14"/>
      <color theme="1"/>
      <name val="Times New Roman"/>
      <family val="1"/>
      <charset val="204"/>
    </font>
    <font>
      <sz val="11"/>
      <color theme="1"/>
      <name val="Times New Roman"/>
      <family val="1"/>
      <charset val="204"/>
    </font>
    <font>
      <b/>
      <sz val="14"/>
      <color theme="1"/>
      <name val="Times New Roman"/>
      <family val="1"/>
      <charset val="204"/>
    </font>
    <font>
      <b/>
      <sz val="11"/>
      <color theme="1"/>
      <name val="Times New Roman"/>
      <family val="1"/>
      <charset val="204"/>
    </font>
    <font>
      <i/>
      <sz val="12"/>
      <name val="Times New Roman"/>
      <family val="1"/>
      <charset val="204"/>
    </font>
    <font>
      <sz val="12"/>
      <name val="Times New Roman"/>
      <family val="1"/>
      <charset val="204"/>
    </font>
    <font>
      <sz val="11"/>
      <name val="Calibri"/>
      <family val="2"/>
      <charset val="204"/>
      <scheme val="minor"/>
    </font>
    <font>
      <i/>
      <sz val="11"/>
      <color theme="1"/>
      <name val="Calibri"/>
      <family val="2"/>
      <charset val="204"/>
      <scheme val="minor"/>
    </font>
    <font>
      <i/>
      <sz val="12"/>
      <color theme="1"/>
      <name val="Calibri"/>
      <family val="2"/>
      <charset val="204"/>
      <scheme val="minor"/>
    </font>
    <font>
      <sz val="14"/>
      <color rgb="FF000000"/>
      <name val="Times New Roman"/>
      <family val="1"/>
      <charset val="204"/>
    </font>
    <font>
      <sz val="14"/>
      <color theme="1"/>
      <name val="Calibri"/>
      <family val="2"/>
      <charset val="204"/>
      <scheme val="minor"/>
    </font>
    <font>
      <b/>
      <sz val="11"/>
      <color theme="1"/>
      <name val="Calibri"/>
      <family val="2"/>
      <charset val="204"/>
      <scheme val="minor"/>
    </font>
    <font>
      <b/>
      <sz val="12"/>
      <name val="Times New Roman"/>
      <family val="1"/>
      <charset val="204"/>
    </font>
    <font>
      <b/>
      <sz val="10"/>
      <name val="Times New Roman"/>
      <family val="1"/>
      <charset val="204"/>
    </font>
    <font>
      <sz val="10"/>
      <name val="Times New Roman"/>
      <family val="1"/>
      <charset val="204"/>
    </font>
    <font>
      <b/>
      <sz val="11"/>
      <name val="Times New Roman"/>
      <family val="1"/>
      <charset val="204"/>
    </font>
    <font>
      <sz val="11"/>
      <name val="Times New Roman"/>
      <family val="1"/>
      <charset val="204"/>
    </font>
    <font>
      <sz val="11"/>
      <color rgb="FF000000"/>
      <name val="Times New Roman"/>
      <family val="1"/>
      <charset val="204"/>
    </font>
    <font>
      <b/>
      <sz val="11"/>
      <color rgb="FF000000"/>
      <name val="Times New Roman"/>
      <family val="1"/>
      <charset val="204"/>
    </font>
  </fonts>
  <fills count="2">
    <fill>
      <patternFill patternType="none"/>
    </fill>
    <fill>
      <patternFill patternType="gray125"/>
    </fill>
  </fills>
  <borders count="29">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medium">
        <color indexed="64"/>
      </right>
      <top style="medium">
        <color indexed="64"/>
      </top>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top/>
      <bottom/>
      <diagonal/>
    </border>
    <border>
      <left style="thin">
        <color indexed="64"/>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diagonal/>
    </border>
    <border>
      <left style="thin">
        <color indexed="64"/>
      </left>
      <right/>
      <top/>
      <bottom style="medium">
        <color indexed="64"/>
      </bottom>
      <diagonal/>
    </border>
    <border>
      <left/>
      <right style="medium">
        <color indexed="64"/>
      </right>
      <top/>
      <bottom/>
      <diagonal/>
    </border>
    <border>
      <left style="medium">
        <color indexed="64"/>
      </left>
      <right/>
      <top/>
      <bottom/>
      <diagonal/>
    </border>
    <border>
      <left/>
      <right/>
      <top style="thin">
        <color indexed="64"/>
      </top>
      <bottom style="thin">
        <color indexed="64"/>
      </bottom>
      <diagonal/>
    </border>
  </borders>
  <cellStyleXfs count="1">
    <xf numFmtId="0" fontId="0" fillId="0" borderId="0"/>
  </cellStyleXfs>
  <cellXfs count="191">
    <xf numFmtId="0" fontId="0" fillId="0" borderId="0" xfId="0"/>
    <xf numFmtId="0" fontId="3" fillId="0" borderId="2" xfId="0" applyFont="1" applyBorder="1" applyAlignment="1">
      <alignment horizontal="center" vertical="top" wrapText="1"/>
    </xf>
    <xf numFmtId="0" fontId="3" fillId="0" borderId="3" xfId="0" applyFont="1" applyBorder="1" applyAlignment="1">
      <alignment horizontal="justify" vertical="top" wrapText="1"/>
    </xf>
    <xf numFmtId="0" fontId="2" fillId="0" borderId="3" xfId="0" applyFont="1" applyBorder="1" applyAlignment="1">
      <alignment horizontal="right"/>
    </xf>
    <xf numFmtId="0" fontId="4" fillId="0" borderId="2" xfId="0" applyFont="1" applyBorder="1" applyAlignment="1">
      <alignment horizontal="center" vertical="top" wrapText="1"/>
    </xf>
    <xf numFmtId="0" fontId="4" fillId="0" borderId="3" xfId="0" applyFont="1" applyBorder="1" applyAlignment="1">
      <alignment horizontal="justify" vertical="top" wrapText="1"/>
    </xf>
    <xf numFmtId="0" fontId="1" fillId="0" borderId="3" xfId="0" applyFont="1" applyBorder="1" applyAlignment="1">
      <alignment horizontal="right"/>
    </xf>
    <xf numFmtId="0" fontId="2" fillId="0" borderId="3" xfId="0" applyFont="1" applyBorder="1" applyAlignment="1">
      <alignment vertical="top" wrapText="1"/>
    </xf>
    <xf numFmtId="0" fontId="1" fillId="0" borderId="2" xfId="0" applyFont="1" applyBorder="1" applyAlignment="1">
      <alignment horizontal="center" vertical="top" wrapText="1"/>
    </xf>
    <xf numFmtId="0" fontId="5" fillId="0" borderId="3" xfId="0" applyFont="1" applyBorder="1" applyAlignment="1">
      <alignment vertical="top" wrapText="1"/>
    </xf>
    <xf numFmtId="0" fontId="5" fillId="0" borderId="3" xfId="0" applyFont="1" applyBorder="1" applyAlignment="1">
      <alignment horizontal="right"/>
    </xf>
    <xf numFmtId="0" fontId="5" fillId="0" borderId="3" xfId="0" applyFont="1" applyBorder="1" applyAlignment="1">
      <alignment wrapText="1"/>
    </xf>
    <xf numFmtId="0" fontId="1" fillId="0" borderId="3" xfId="0" applyFont="1" applyBorder="1" applyAlignment="1">
      <alignment vertical="top" wrapText="1"/>
    </xf>
    <xf numFmtId="0" fontId="5" fillId="0" borderId="3" xfId="0" applyFont="1" applyBorder="1" applyAlignment="1">
      <alignment horizontal="justify" vertical="top" wrapText="1"/>
    </xf>
    <xf numFmtId="0" fontId="2" fillId="0" borderId="2" xfId="0" applyFont="1" applyBorder="1" applyAlignment="1">
      <alignment horizontal="center" wrapText="1"/>
    </xf>
    <xf numFmtId="0" fontId="1" fillId="0" borderId="3" xfId="0" applyFont="1" applyBorder="1" applyAlignment="1">
      <alignment wrapText="1"/>
    </xf>
    <xf numFmtId="0" fontId="1" fillId="0" borderId="3" xfId="0" applyFont="1" applyBorder="1" applyAlignment="1">
      <alignment horizontal="justify" vertical="top" wrapText="1"/>
    </xf>
    <xf numFmtId="0" fontId="1" fillId="0" borderId="2" xfId="0" applyFont="1" applyBorder="1" applyAlignment="1">
      <alignment vertical="top" wrapText="1"/>
    </xf>
    <xf numFmtId="0" fontId="2" fillId="0" borderId="3" xfId="0" applyFont="1" applyBorder="1" applyAlignment="1">
      <alignment wrapText="1"/>
    </xf>
    <xf numFmtId="0" fontId="3" fillId="0" borderId="2" xfId="0" applyFont="1" applyBorder="1" applyAlignment="1">
      <alignment vertical="top" wrapText="1"/>
    </xf>
    <xf numFmtId="0" fontId="3" fillId="0" borderId="3" xfId="0" applyFont="1" applyBorder="1" applyAlignment="1">
      <alignment vertical="top" wrapText="1"/>
    </xf>
    <xf numFmtId="0" fontId="4" fillId="0" borderId="0" xfId="0" applyFont="1"/>
    <xf numFmtId="0" fontId="4" fillId="0" borderId="0" xfId="0" applyFont="1" applyAlignment="1">
      <alignment horizontal="center"/>
    </xf>
    <xf numFmtId="0" fontId="6" fillId="0" borderId="0" xfId="0" applyFont="1"/>
    <xf numFmtId="0" fontId="7" fillId="0" borderId="0" xfId="0" applyFont="1"/>
    <xf numFmtId="0" fontId="10" fillId="0" borderId="0" xfId="0" applyFont="1" applyAlignment="1">
      <alignment horizontal="center"/>
    </xf>
    <xf numFmtId="0" fontId="9" fillId="0" borderId="0" xfId="0" applyFont="1" applyAlignment="1">
      <alignment horizontal="center"/>
    </xf>
    <xf numFmtId="0" fontId="9" fillId="0" borderId="0" xfId="0" applyFont="1"/>
    <xf numFmtId="0" fontId="8" fillId="0" borderId="7" xfId="0" applyFont="1" applyBorder="1" applyAlignment="1">
      <alignment horizontal="center"/>
    </xf>
    <xf numFmtId="0" fontId="8" fillId="0" borderId="5" xfId="0" applyFont="1" applyBorder="1" applyAlignment="1">
      <alignment horizontal="center"/>
    </xf>
    <xf numFmtId="0" fontId="8" fillId="0" borderId="0" xfId="0" applyFont="1" applyBorder="1" applyAlignment="1">
      <alignment horizontal="center"/>
    </xf>
    <xf numFmtId="0" fontId="8" fillId="0" borderId="8" xfId="0" applyFont="1" applyBorder="1" applyAlignment="1">
      <alignment horizontal="center"/>
    </xf>
    <xf numFmtId="0" fontId="3" fillId="0" borderId="3" xfId="0" applyFont="1" applyBorder="1" applyAlignment="1">
      <alignment horizontal="center" vertical="top" wrapText="1"/>
    </xf>
    <xf numFmtId="0" fontId="4" fillId="0" borderId="3" xfId="0" applyFont="1" applyBorder="1" applyAlignment="1">
      <alignment horizontal="center" vertical="top" wrapText="1"/>
    </xf>
    <xf numFmtId="0" fontId="2" fillId="0" borderId="3" xfId="0" applyFont="1" applyBorder="1" applyAlignment="1">
      <alignment horizontal="center" vertical="top" wrapText="1"/>
    </xf>
    <xf numFmtId="0" fontId="5" fillId="0" borderId="3" xfId="0" applyFont="1" applyBorder="1" applyAlignment="1">
      <alignment horizontal="center" vertical="top" wrapText="1"/>
    </xf>
    <xf numFmtId="0" fontId="5" fillId="0" borderId="3" xfId="0" applyFont="1" applyBorder="1" applyAlignment="1">
      <alignment horizontal="center" wrapText="1"/>
    </xf>
    <xf numFmtId="0" fontId="2" fillId="0" borderId="3" xfId="0" applyFont="1" applyBorder="1" applyAlignment="1">
      <alignment horizontal="center" wrapText="1"/>
    </xf>
    <xf numFmtId="0" fontId="1" fillId="0" borderId="3" xfId="0" applyFont="1" applyBorder="1" applyAlignment="1">
      <alignment horizontal="center" vertical="top" wrapText="1"/>
    </xf>
    <xf numFmtId="0" fontId="8" fillId="0" borderId="10" xfId="0" applyFont="1" applyBorder="1" applyAlignment="1">
      <alignment horizontal="center"/>
    </xf>
    <xf numFmtId="0" fontId="3" fillId="0" borderId="1" xfId="0" applyFont="1" applyBorder="1" applyAlignment="1">
      <alignment horizontal="justify" vertical="top" wrapText="1"/>
    </xf>
    <xf numFmtId="0" fontId="2" fillId="0" borderId="1" xfId="0" applyFont="1" applyBorder="1" applyAlignment="1">
      <alignment horizontal="right"/>
    </xf>
    <xf numFmtId="0" fontId="5" fillId="0" borderId="1" xfId="0" applyFont="1" applyBorder="1" applyAlignment="1">
      <alignment vertical="top" wrapText="1"/>
    </xf>
    <xf numFmtId="0" fontId="5" fillId="0" borderId="1" xfId="0" applyFont="1" applyBorder="1" applyAlignment="1">
      <alignment horizontal="right"/>
    </xf>
    <xf numFmtId="0" fontId="1" fillId="0" borderId="10" xfId="0" applyFont="1" applyBorder="1" applyAlignment="1">
      <alignment horizontal="center"/>
    </xf>
    <xf numFmtId="0" fontId="2" fillId="0" borderId="15" xfId="0" applyFont="1" applyBorder="1" applyAlignment="1">
      <alignment horizontal="center" wrapText="1"/>
    </xf>
    <xf numFmtId="0" fontId="3" fillId="0" borderId="3" xfId="0" applyFont="1" applyBorder="1" applyAlignment="1">
      <alignment horizontal="left" wrapText="1"/>
    </xf>
    <xf numFmtId="0" fontId="4" fillId="0" borderId="3" xfId="0" applyFont="1" applyBorder="1" applyAlignment="1">
      <alignment horizontal="left" wrapText="1"/>
    </xf>
    <xf numFmtId="0" fontId="2" fillId="0" borderId="3" xfId="0" applyFont="1" applyBorder="1" applyAlignment="1">
      <alignment horizontal="left" wrapText="1"/>
    </xf>
    <xf numFmtId="0" fontId="5" fillId="0" borderId="3" xfId="0" applyFont="1" applyBorder="1" applyAlignment="1">
      <alignment horizontal="left" wrapText="1"/>
    </xf>
    <xf numFmtId="0" fontId="1" fillId="0" borderId="3" xfId="0" applyFont="1" applyBorder="1" applyAlignment="1">
      <alignment horizontal="left" wrapText="1"/>
    </xf>
    <xf numFmtId="0" fontId="5" fillId="0" borderId="1" xfId="0" applyFont="1" applyBorder="1" applyAlignment="1">
      <alignment horizontal="left" wrapText="1"/>
    </xf>
    <xf numFmtId="0" fontId="4" fillId="0" borderId="0" xfId="0" applyFont="1" applyAlignment="1">
      <alignment horizontal="left"/>
    </xf>
    <xf numFmtId="0" fontId="0" fillId="0" borderId="0" xfId="0" applyAlignment="1">
      <alignment horizontal="left"/>
    </xf>
    <xf numFmtId="0" fontId="3" fillId="0" borderId="15" xfId="0" applyFont="1" applyBorder="1" applyAlignment="1">
      <alignment horizontal="center" wrapText="1"/>
    </xf>
    <xf numFmtId="0" fontId="4" fillId="0" borderId="15" xfId="0" applyFont="1" applyBorder="1" applyAlignment="1">
      <alignment horizontal="center" wrapText="1"/>
    </xf>
    <xf numFmtId="0" fontId="1" fillId="0" borderId="10" xfId="0" applyFont="1" applyBorder="1" applyAlignment="1">
      <alignment horizontal="center" wrapText="1"/>
    </xf>
    <xf numFmtId="0" fontId="6" fillId="0" borderId="10" xfId="0" applyFont="1" applyBorder="1" applyAlignment="1">
      <alignment horizontal="center" wrapText="1"/>
    </xf>
    <xf numFmtId="0" fontId="3" fillId="0" borderId="2" xfId="0" applyFont="1" applyBorder="1" applyAlignment="1">
      <alignment horizontal="left" wrapText="1"/>
    </xf>
    <xf numFmtId="0" fontId="2" fillId="0" borderId="14" xfId="0" applyFont="1" applyBorder="1" applyAlignment="1">
      <alignment horizontal="left"/>
    </xf>
    <xf numFmtId="0" fontId="1" fillId="0" borderId="15" xfId="0" applyFont="1" applyBorder="1" applyAlignment="1">
      <alignment horizontal="center" wrapText="1"/>
    </xf>
    <xf numFmtId="0" fontId="6" fillId="0" borderId="5" xfId="0" applyFont="1" applyBorder="1" applyAlignment="1">
      <alignment horizontal="center" vertical="center" wrapText="1"/>
    </xf>
    <xf numFmtId="0" fontId="1" fillId="0" borderId="5" xfId="0" applyFont="1" applyBorder="1" applyAlignment="1">
      <alignment horizontal="center" vertical="center" wrapText="1"/>
    </xf>
    <xf numFmtId="4" fontId="2" fillId="0" borderId="14" xfId="0" applyNumberFormat="1" applyFont="1" applyBorder="1" applyAlignment="1">
      <alignment horizontal="center"/>
    </xf>
    <xf numFmtId="4" fontId="2" fillId="0" borderId="13" xfId="0" applyNumberFormat="1" applyFont="1" applyBorder="1" applyAlignment="1">
      <alignment horizontal="center"/>
    </xf>
    <xf numFmtId="4" fontId="1" fillId="0" borderId="10" xfId="0" applyNumberFormat="1" applyFont="1" applyBorder="1" applyAlignment="1">
      <alignment horizontal="center"/>
    </xf>
    <xf numFmtId="4" fontId="1" fillId="0" borderId="6" xfId="0" applyNumberFormat="1" applyFont="1" applyBorder="1" applyAlignment="1">
      <alignment horizontal="center"/>
    </xf>
    <xf numFmtId="4" fontId="1" fillId="0" borderId="5" xfId="0" applyNumberFormat="1" applyFont="1" applyBorder="1" applyAlignment="1">
      <alignment horizontal="center"/>
    </xf>
    <xf numFmtId="4" fontId="2" fillId="0" borderId="18" xfId="0" applyNumberFormat="1" applyFont="1" applyBorder="1" applyAlignment="1">
      <alignment horizontal="center"/>
    </xf>
    <xf numFmtId="0" fontId="0" fillId="0" borderId="0" xfId="0" applyFont="1"/>
    <xf numFmtId="0" fontId="11" fillId="0" borderId="15" xfId="0" applyFont="1" applyBorder="1" applyAlignment="1">
      <alignment horizontal="center" wrapText="1"/>
    </xf>
    <xf numFmtId="0" fontId="12" fillId="0" borderId="3" xfId="0" applyFont="1" applyBorder="1" applyAlignment="1">
      <alignment horizontal="left" wrapText="1"/>
    </xf>
    <xf numFmtId="4" fontId="12" fillId="0" borderId="5" xfId="0" applyNumberFormat="1" applyFont="1" applyBorder="1" applyAlignment="1">
      <alignment horizontal="center"/>
    </xf>
    <xf numFmtId="0" fontId="13" fillId="0" borderId="0" xfId="0" applyFont="1"/>
    <xf numFmtId="4" fontId="5" fillId="0" borderId="5" xfId="0" applyNumberFormat="1" applyFont="1" applyBorder="1" applyAlignment="1">
      <alignment horizontal="center"/>
    </xf>
    <xf numFmtId="0" fontId="14" fillId="0" borderId="0" xfId="0" applyFont="1"/>
    <xf numFmtId="0" fontId="15" fillId="0" borderId="16" xfId="0" applyFont="1" applyBorder="1" applyAlignment="1">
      <alignment horizontal="center"/>
    </xf>
    <xf numFmtId="0" fontId="12" fillId="0" borderId="15" xfId="0" applyFont="1" applyBorder="1" applyAlignment="1">
      <alignment horizontal="center" wrapText="1"/>
    </xf>
    <xf numFmtId="0" fontId="12" fillId="0" borderId="11" xfId="0" applyFont="1" applyBorder="1" applyAlignment="1">
      <alignment horizontal="left" wrapText="1"/>
    </xf>
    <xf numFmtId="0" fontId="17" fillId="0" borderId="0" xfId="0" applyFont="1"/>
    <xf numFmtId="0" fontId="1" fillId="0" borderId="0" xfId="0" applyFont="1"/>
    <xf numFmtId="0" fontId="5" fillId="0" borderId="15" xfId="0" applyFont="1" applyBorder="1" applyAlignment="1">
      <alignment horizontal="center" wrapText="1"/>
    </xf>
    <xf numFmtId="0" fontId="12" fillId="0" borderId="15" xfId="0" applyFont="1" applyBorder="1" applyAlignment="1">
      <alignment horizontal="center" wrapText="1"/>
    </xf>
    <xf numFmtId="0" fontId="2" fillId="0" borderId="13" xfId="0" applyFont="1" applyBorder="1" applyAlignment="1">
      <alignment horizontal="center"/>
    </xf>
    <xf numFmtId="0" fontId="18" fillId="0" borderId="0" xfId="0" applyFont="1"/>
    <xf numFmtId="4" fontId="8" fillId="0" borderId="5" xfId="0" applyNumberFormat="1" applyFont="1" applyBorder="1" applyAlignment="1">
      <alignment horizontal="center"/>
    </xf>
    <xf numFmtId="4" fontId="0" fillId="0" borderId="5" xfId="0" applyNumberFormat="1" applyBorder="1"/>
    <xf numFmtId="4" fontId="14" fillId="0" borderId="5" xfId="0" applyNumberFormat="1" applyFont="1" applyBorder="1"/>
    <xf numFmtId="4" fontId="14" fillId="0" borderId="5" xfId="0" applyNumberFormat="1" applyFont="1" applyBorder="1" applyAlignment="1">
      <alignment horizontal="center"/>
    </xf>
    <xf numFmtId="4" fontId="10" fillId="0" borderId="5" xfId="0" applyNumberFormat="1" applyFont="1" applyBorder="1" applyAlignment="1">
      <alignment horizontal="center"/>
    </xf>
    <xf numFmtId="4" fontId="0" fillId="0" borderId="5" xfId="0" applyNumberFormat="1" applyBorder="1" applyAlignment="1">
      <alignment horizontal="center"/>
    </xf>
    <xf numFmtId="0" fontId="0" fillId="0" borderId="0" xfId="0" applyFont="1" applyAlignment="1">
      <alignment horizontal="center"/>
    </xf>
    <xf numFmtId="0" fontId="12" fillId="0" borderId="3" xfId="0" applyFont="1" applyBorder="1" applyAlignment="1">
      <alignment horizontal="center" wrapText="1"/>
    </xf>
    <xf numFmtId="0" fontId="13" fillId="0" borderId="0" xfId="0" applyFont="1" applyAlignment="1">
      <alignment horizontal="center"/>
    </xf>
    <xf numFmtId="4" fontId="0" fillId="0" borderId="5" xfId="0" applyNumberFormat="1" applyFont="1" applyBorder="1"/>
    <xf numFmtId="4" fontId="1" fillId="0" borderId="21" xfId="0" applyNumberFormat="1" applyFont="1" applyBorder="1" applyAlignment="1">
      <alignment horizontal="center"/>
    </xf>
    <xf numFmtId="0" fontId="4" fillId="0" borderId="22" xfId="0" applyFont="1" applyBorder="1" applyAlignment="1">
      <alignment horizontal="left" wrapText="1"/>
    </xf>
    <xf numFmtId="4" fontId="2" fillId="0" borderId="23" xfId="0" applyNumberFormat="1" applyFont="1" applyBorder="1" applyAlignment="1">
      <alignment horizontal="center"/>
    </xf>
    <xf numFmtId="0" fontId="4" fillId="0" borderId="24" xfId="0" applyFont="1" applyBorder="1" applyAlignment="1">
      <alignment horizontal="center" wrapText="1"/>
    </xf>
    <xf numFmtId="0" fontId="4" fillId="0" borderId="0" xfId="0" applyFont="1" applyBorder="1" applyAlignment="1">
      <alignment horizontal="left" wrapText="1"/>
    </xf>
    <xf numFmtId="4" fontId="1" fillId="0" borderId="19" xfId="0" applyNumberFormat="1" applyFont="1" applyBorder="1" applyAlignment="1">
      <alignment horizontal="center"/>
    </xf>
    <xf numFmtId="0" fontId="4" fillId="0" borderId="5" xfId="0" applyFont="1" applyBorder="1" applyAlignment="1">
      <alignment horizontal="left" wrapText="1"/>
    </xf>
    <xf numFmtId="0" fontId="12" fillId="0" borderId="0" xfId="0" applyFont="1" applyBorder="1" applyAlignment="1">
      <alignment horizontal="left" wrapText="1"/>
    </xf>
    <xf numFmtId="0" fontId="12" fillId="0" borderId="25" xfId="0" applyFont="1" applyBorder="1" applyAlignment="1">
      <alignment horizontal="center" wrapText="1"/>
    </xf>
    <xf numFmtId="0" fontId="12" fillId="0" borderId="26" xfId="0" applyFont="1" applyBorder="1" applyAlignment="1">
      <alignment horizontal="left" wrapText="1"/>
    </xf>
    <xf numFmtId="0" fontId="12" fillId="0" borderId="5" xfId="0" applyFont="1" applyBorder="1" applyAlignment="1">
      <alignment horizontal="left" wrapText="1"/>
    </xf>
    <xf numFmtId="0" fontId="12" fillId="0" borderId="16" xfId="0" applyFont="1" applyBorder="1" applyAlignment="1">
      <alignment horizontal="center" wrapText="1"/>
    </xf>
    <xf numFmtId="0" fontId="12" fillId="0" borderId="5" xfId="0" applyFont="1" applyBorder="1" applyAlignment="1">
      <alignment horizontal="center" wrapText="1"/>
    </xf>
    <xf numFmtId="0" fontId="12" fillId="0" borderId="19" xfId="0" applyFont="1" applyBorder="1" applyAlignment="1">
      <alignment horizontal="center" wrapText="1"/>
    </xf>
    <xf numFmtId="0" fontId="12" fillId="0" borderId="19" xfId="0" applyFont="1" applyBorder="1" applyAlignment="1">
      <alignment horizontal="left" wrapText="1"/>
    </xf>
    <xf numFmtId="4" fontId="0" fillId="0" borderId="7" xfId="0" applyNumberFormat="1" applyBorder="1" applyAlignment="1">
      <alignment horizontal="center"/>
    </xf>
    <xf numFmtId="4" fontId="0" fillId="0" borderId="21" xfId="0" applyNumberFormat="1" applyBorder="1" applyAlignment="1">
      <alignment horizontal="center"/>
    </xf>
    <xf numFmtId="0" fontId="4" fillId="0" borderId="5" xfId="0" applyFont="1" applyBorder="1" applyAlignment="1">
      <alignment horizontal="center" wrapText="1"/>
    </xf>
    <xf numFmtId="0" fontId="10" fillId="0" borderId="5" xfId="0" applyFont="1" applyBorder="1" applyAlignment="1">
      <alignment horizontal="center" vertical="center" wrapText="1"/>
    </xf>
    <xf numFmtId="0" fontId="2" fillId="0" borderId="10" xfId="0" applyFont="1" applyBorder="1" applyAlignment="1">
      <alignment horizontal="center"/>
    </xf>
    <xf numFmtId="0" fontId="10" fillId="0" borderId="5" xfId="0" applyFont="1" applyBorder="1" applyAlignment="1">
      <alignment horizontal="center"/>
    </xf>
    <xf numFmtId="49" fontId="12" fillId="0" borderId="6" xfId="0" applyNumberFormat="1" applyFont="1" applyFill="1" applyBorder="1" applyAlignment="1">
      <alignment horizontal="center" shrinkToFit="1"/>
    </xf>
    <xf numFmtId="0" fontId="2" fillId="0" borderId="5" xfId="0" applyFont="1" applyBorder="1" applyAlignment="1">
      <alignment horizontal="center"/>
    </xf>
    <xf numFmtId="0" fontId="19" fillId="0" borderId="5" xfId="0" applyFont="1" applyFill="1" applyBorder="1" applyAlignment="1">
      <alignment horizontal="center" wrapText="1"/>
    </xf>
    <xf numFmtId="0" fontId="23" fillId="0" borderId="5" xfId="0" applyFont="1" applyFill="1" applyBorder="1" applyAlignment="1">
      <alignment horizontal="left" wrapText="1"/>
    </xf>
    <xf numFmtId="0" fontId="22" fillId="0" borderId="5" xfId="0" applyFont="1" applyFill="1" applyBorder="1" applyAlignment="1">
      <alignment horizontal="left" wrapText="1"/>
    </xf>
    <xf numFmtId="0" fontId="23" fillId="0" borderId="5" xfId="0" applyFont="1" applyFill="1" applyBorder="1" applyAlignment="1">
      <alignment horizontal="right" wrapText="1"/>
    </xf>
    <xf numFmtId="49" fontId="20" fillId="0" borderId="6" xfId="0" applyNumberFormat="1" applyFont="1" applyFill="1" applyBorder="1" applyAlignment="1">
      <alignment horizontal="center" shrinkToFit="1"/>
    </xf>
    <xf numFmtId="4" fontId="21" fillId="0" borderId="5" xfId="0" applyNumberFormat="1" applyFont="1" applyFill="1" applyBorder="1" applyAlignment="1">
      <alignment horizontal="center"/>
    </xf>
    <xf numFmtId="0" fontId="21" fillId="0" borderId="6" xfId="0" applyFont="1" applyFill="1" applyBorder="1" applyAlignment="1">
      <alignment horizontal="right" wrapText="1"/>
    </xf>
    <xf numFmtId="0" fontId="22" fillId="0" borderId="6" xfId="0" applyFont="1" applyFill="1" applyBorder="1" applyAlignment="1">
      <alignment horizontal="left" wrapText="1"/>
    </xf>
    <xf numFmtId="0" fontId="23" fillId="0" borderId="6" xfId="0" applyFont="1" applyFill="1" applyBorder="1" applyAlignment="1">
      <alignment horizontal="left" wrapText="1"/>
    </xf>
    <xf numFmtId="165" fontId="8" fillId="0" borderId="5" xfId="0" applyNumberFormat="1" applyFont="1" applyBorder="1" applyAlignment="1">
      <alignment horizontal="center"/>
    </xf>
    <xf numFmtId="2" fontId="8" fillId="0" borderId="5" xfId="0" applyNumberFormat="1" applyFont="1" applyBorder="1" applyAlignment="1">
      <alignment horizontal="center"/>
    </xf>
    <xf numFmtId="0" fontId="8" fillId="0" borderId="0" xfId="0" applyFont="1"/>
    <xf numFmtId="4" fontId="22" fillId="0" borderId="5" xfId="0" applyNumberFormat="1" applyFont="1" applyFill="1" applyBorder="1" applyAlignment="1">
      <alignment horizontal="center"/>
    </xf>
    <xf numFmtId="2" fontId="22" fillId="0" borderId="19" xfId="0" applyNumberFormat="1" applyFont="1" applyFill="1" applyBorder="1" applyAlignment="1">
      <alignment horizontal="center"/>
    </xf>
    <xf numFmtId="164" fontId="8" fillId="0" borderId="5" xfId="0" applyNumberFormat="1" applyFont="1" applyBorder="1" applyAlignment="1">
      <alignment horizontal="center"/>
    </xf>
    <xf numFmtId="4" fontId="21" fillId="0" borderId="20" xfId="0" applyNumberFormat="1" applyFont="1" applyFill="1" applyBorder="1" applyAlignment="1">
      <alignment horizontal="center"/>
    </xf>
    <xf numFmtId="4" fontId="8" fillId="0" borderId="10" xfId="0" applyNumberFormat="1" applyFont="1" applyBorder="1" applyAlignment="1">
      <alignment horizontal="center"/>
    </xf>
    <xf numFmtId="4" fontId="24" fillId="0" borderId="6" xfId="0" applyNumberFormat="1" applyFont="1" applyBorder="1" applyAlignment="1">
      <alignment horizontal="center"/>
    </xf>
    <xf numFmtId="4" fontId="25" fillId="0" borderId="5" xfId="0" applyNumberFormat="1" applyFont="1" applyBorder="1" applyAlignment="1">
      <alignment horizontal="center"/>
    </xf>
    <xf numFmtId="0" fontId="19" fillId="0" borderId="5" xfId="0" applyFont="1" applyFill="1" applyBorder="1" applyAlignment="1">
      <alignment horizontal="left" wrapText="1"/>
    </xf>
    <xf numFmtId="164" fontId="25" fillId="0" borderId="5" xfId="0" applyNumberFormat="1" applyFont="1" applyBorder="1" applyAlignment="1">
      <alignment horizontal="center"/>
    </xf>
    <xf numFmtId="164" fontId="8" fillId="0" borderId="21" xfId="0" applyNumberFormat="1" applyFont="1" applyBorder="1" applyAlignment="1">
      <alignment horizontal="center"/>
    </xf>
    <xf numFmtId="164" fontId="10" fillId="0" borderId="5" xfId="0" applyNumberFormat="1" applyFont="1" applyBorder="1" applyAlignment="1">
      <alignment horizontal="center"/>
    </xf>
    <xf numFmtId="164" fontId="22" fillId="0" borderId="5" xfId="0" applyNumberFormat="1" applyFont="1" applyFill="1" applyBorder="1" applyAlignment="1">
      <alignment horizontal="center"/>
    </xf>
    <xf numFmtId="4" fontId="8" fillId="0" borderId="6" xfId="0" applyNumberFormat="1" applyFont="1" applyBorder="1" applyAlignment="1">
      <alignment horizontal="center"/>
    </xf>
    <xf numFmtId="164" fontId="8" fillId="0" borderId="6" xfId="0" applyNumberFormat="1" applyFont="1" applyBorder="1" applyAlignment="1">
      <alignment horizontal="center"/>
    </xf>
    <xf numFmtId="2" fontId="25" fillId="0" borderId="5" xfId="0" applyNumberFormat="1" applyFont="1" applyBorder="1" applyAlignment="1">
      <alignment horizontal="center"/>
    </xf>
    <xf numFmtId="2" fontId="8" fillId="0" borderId="10" xfId="0" applyNumberFormat="1" applyFont="1" applyBorder="1" applyAlignment="1">
      <alignment horizontal="center"/>
    </xf>
    <xf numFmtId="0" fontId="5" fillId="0" borderId="9" xfId="0" applyFont="1" applyBorder="1" applyAlignment="1">
      <alignment horizontal="center" vertical="top" wrapText="1"/>
    </xf>
    <xf numFmtId="0" fontId="5" fillId="0" borderId="3" xfId="0" applyFont="1" applyBorder="1" applyAlignment="1">
      <alignment horizontal="center" vertical="top" wrapText="1"/>
    </xf>
    <xf numFmtId="0" fontId="5" fillId="0" borderId="4" xfId="0" applyFont="1" applyBorder="1" applyAlignment="1">
      <alignment vertical="top" wrapText="1"/>
    </xf>
    <xf numFmtId="0" fontId="5" fillId="0" borderId="2" xfId="0" applyFont="1" applyBorder="1" applyAlignment="1">
      <alignment vertical="top" wrapText="1"/>
    </xf>
    <xf numFmtId="0" fontId="5" fillId="0" borderId="4" xfId="0" applyFont="1" applyBorder="1" applyAlignment="1">
      <alignment horizontal="right"/>
    </xf>
    <xf numFmtId="0" fontId="5" fillId="0" borderId="2" xfId="0" applyFont="1" applyBorder="1" applyAlignment="1">
      <alignment horizontal="right"/>
    </xf>
    <xf numFmtId="0" fontId="1" fillId="0" borderId="4" xfId="0" applyFont="1" applyBorder="1" applyAlignment="1">
      <alignment horizontal="center" vertical="top" wrapText="1"/>
    </xf>
    <xf numFmtId="0" fontId="1" fillId="0" borderId="2" xfId="0" applyFont="1" applyBorder="1" applyAlignment="1">
      <alignment horizontal="center" vertical="top" wrapText="1"/>
    </xf>
    <xf numFmtId="0" fontId="1" fillId="0" borderId="4" xfId="0" applyFont="1" applyBorder="1" applyAlignment="1">
      <alignment horizontal="justify" vertical="top" wrapText="1"/>
    </xf>
    <xf numFmtId="0" fontId="1" fillId="0" borderId="2" xfId="0" applyFont="1" applyBorder="1" applyAlignment="1">
      <alignment horizontal="justify" vertical="top" wrapText="1"/>
    </xf>
    <xf numFmtId="0" fontId="1" fillId="0" borderId="4" xfId="0" applyFont="1" applyBorder="1" applyAlignment="1">
      <alignment horizontal="right"/>
    </xf>
    <xf numFmtId="0" fontId="1" fillId="0" borderId="2" xfId="0" applyFont="1" applyBorder="1" applyAlignment="1">
      <alignment horizontal="right"/>
    </xf>
    <xf numFmtId="0" fontId="0" fillId="0" borderId="0" xfId="0" applyAlignment="1">
      <alignment horizontal="left"/>
    </xf>
    <xf numFmtId="0" fontId="7" fillId="0" borderId="0" xfId="0" applyFont="1" applyAlignment="1">
      <alignment horizontal="center"/>
    </xf>
    <xf numFmtId="0" fontId="0" fillId="0" borderId="0" xfId="0" applyAlignment="1">
      <alignment horizontal="center"/>
    </xf>
    <xf numFmtId="0" fontId="16" fillId="0" borderId="0" xfId="0" applyFont="1" applyAlignment="1">
      <alignment horizontal="left"/>
    </xf>
    <xf numFmtId="0" fontId="2" fillId="0" borderId="0" xfId="0" applyFont="1" applyAlignment="1">
      <alignment horizontal="right"/>
    </xf>
    <xf numFmtId="0" fontId="2" fillId="0" borderId="20" xfId="0" applyFont="1" applyBorder="1" applyAlignment="1">
      <alignment horizontal="center" vertical="center" wrapText="1"/>
    </xf>
    <xf numFmtId="0" fontId="6" fillId="0" borderId="7" xfId="0" applyFont="1" applyBorder="1" applyAlignment="1">
      <alignment horizontal="center" vertical="center" wrapText="1"/>
    </xf>
    <xf numFmtId="0" fontId="5" fillId="0" borderId="4" xfId="0" applyFont="1" applyBorder="1" applyAlignment="1">
      <alignment horizontal="left" wrapText="1"/>
    </xf>
    <xf numFmtId="0" fontId="5" fillId="0" borderId="2" xfId="0" applyFont="1" applyBorder="1" applyAlignment="1">
      <alignment horizontal="left" wrapText="1"/>
    </xf>
    <xf numFmtId="0" fontId="5" fillId="0" borderId="17" xfId="0" applyFont="1" applyBorder="1" applyAlignment="1">
      <alignment horizontal="center" wrapText="1"/>
    </xf>
    <xf numFmtId="0" fontId="5" fillId="0" borderId="15" xfId="0" applyFont="1" applyBorder="1" applyAlignment="1">
      <alignment horizontal="center" wrapText="1"/>
    </xf>
    <xf numFmtId="0" fontId="12" fillId="0" borderId="27" xfId="0" applyFont="1" applyBorder="1" applyAlignment="1">
      <alignment horizontal="left" wrapText="1"/>
    </xf>
    <xf numFmtId="0" fontId="12" fillId="0" borderId="12" xfId="0" applyFont="1" applyBorder="1" applyAlignment="1">
      <alignment horizontal="left" wrapText="1"/>
    </xf>
    <xf numFmtId="0" fontId="12" fillId="0" borderId="17" xfId="0" applyFont="1" applyBorder="1" applyAlignment="1">
      <alignment horizontal="center" wrapText="1"/>
    </xf>
    <xf numFmtId="0" fontId="12" fillId="0" borderId="15" xfId="0" applyFont="1" applyBorder="1" applyAlignment="1">
      <alignment horizontal="center" wrapText="1"/>
    </xf>
    <xf numFmtId="0" fontId="2" fillId="0" borderId="19" xfId="0" applyFont="1" applyBorder="1" applyAlignment="1">
      <alignment horizontal="center" vertical="center"/>
    </xf>
    <xf numFmtId="0" fontId="2" fillId="0" borderId="6" xfId="0" applyFont="1" applyBorder="1" applyAlignment="1">
      <alignment horizontal="center" vertical="center"/>
    </xf>
    <xf numFmtId="0" fontId="2" fillId="0" borderId="19" xfId="0" applyFont="1" applyBorder="1" applyAlignment="1">
      <alignment horizontal="center" vertical="center" wrapText="1"/>
    </xf>
    <xf numFmtId="0" fontId="2" fillId="0" borderId="6" xfId="0" applyFont="1" applyBorder="1" applyAlignment="1">
      <alignment horizontal="center" vertical="center" wrapText="1"/>
    </xf>
    <xf numFmtId="0" fontId="9" fillId="0" borderId="0" xfId="0" applyFont="1" applyAlignment="1"/>
    <xf numFmtId="0" fontId="8" fillId="0" borderId="0" xfId="0" applyFont="1" applyAlignment="1">
      <alignment horizontal="center"/>
    </xf>
    <xf numFmtId="0" fontId="2" fillId="0" borderId="28" xfId="0" applyFont="1" applyBorder="1" applyAlignment="1">
      <alignment horizontal="center" vertical="center" wrapText="1"/>
    </xf>
    <xf numFmtId="0" fontId="2" fillId="0" borderId="7" xfId="0" applyFont="1" applyBorder="1" applyAlignment="1">
      <alignment horizontal="center" vertical="center" wrapText="1"/>
    </xf>
    <xf numFmtId="0" fontId="9" fillId="0" borderId="0" xfId="0" applyFont="1" applyAlignment="1">
      <alignment horizontal="center" wrapText="1"/>
    </xf>
    <xf numFmtId="0" fontId="0" fillId="0" borderId="0" xfId="0" applyAlignment="1">
      <alignment horizontal="center" wrapText="1"/>
    </xf>
    <xf numFmtId="0" fontId="2" fillId="0" borderId="10" xfId="0" applyFont="1" applyBorder="1" applyAlignment="1">
      <alignment horizontal="center" vertical="center" wrapText="1"/>
    </xf>
    <xf numFmtId="0" fontId="0" fillId="0" borderId="10" xfId="0" applyBorder="1" applyAlignment="1">
      <alignment horizontal="center" vertical="center" wrapText="1"/>
    </xf>
    <xf numFmtId="0" fontId="0" fillId="0" borderId="6" xfId="0" applyBorder="1" applyAlignment="1">
      <alignment horizontal="center" vertical="center" wrapText="1"/>
    </xf>
    <xf numFmtId="0" fontId="10" fillId="0" borderId="20" xfId="0" applyFont="1" applyBorder="1" applyAlignment="1">
      <alignment horizontal="center" vertical="center" wrapText="1"/>
    </xf>
    <xf numFmtId="0" fontId="10" fillId="0" borderId="28"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20" xfId="0" applyFont="1" applyBorder="1" applyAlignment="1">
      <alignment horizontal="center"/>
    </xf>
    <xf numFmtId="0" fontId="10" fillId="0" borderId="7" xfId="0" applyFont="1" applyBorder="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9"/>
  <sheetViews>
    <sheetView topLeftCell="A25" workbookViewId="0">
      <selection activeCell="A27" sqref="A27"/>
    </sheetView>
  </sheetViews>
  <sheetFormatPr defaultRowHeight="15" x14ac:dyDescent="0.25"/>
  <cols>
    <col min="1" max="1" width="50.7109375" customWidth="1"/>
    <col min="2" max="2" width="45.85546875" customWidth="1"/>
    <col min="3" max="3" width="21.28515625" customWidth="1"/>
    <col min="4" max="4" width="23.28515625" customWidth="1"/>
    <col min="5" max="5" width="28.140625" customWidth="1"/>
  </cols>
  <sheetData>
    <row r="1" spans="1:5" ht="20.25" customHeight="1" x14ac:dyDescent="0.25"/>
    <row r="2" spans="1:5" ht="24.75" customHeight="1" x14ac:dyDescent="0.3">
      <c r="A2" s="24" t="s">
        <v>74</v>
      </c>
    </row>
    <row r="5" spans="1:5" ht="78" customHeight="1" x14ac:dyDescent="0.3">
      <c r="A5" s="25" t="s">
        <v>73</v>
      </c>
      <c r="B5" s="26" t="s">
        <v>69</v>
      </c>
      <c r="C5" s="26" t="s">
        <v>72</v>
      </c>
      <c r="D5" s="27" t="s">
        <v>70</v>
      </c>
      <c r="E5" s="27" t="s">
        <v>71</v>
      </c>
    </row>
    <row r="6" spans="1:5" ht="33.75" customHeight="1" x14ac:dyDescent="0.25">
      <c r="A6" s="28">
        <v>1</v>
      </c>
      <c r="B6" s="29">
        <v>2</v>
      </c>
      <c r="C6" s="29">
        <v>3</v>
      </c>
      <c r="D6" s="29">
        <v>4</v>
      </c>
      <c r="E6" s="29">
        <v>5</v>
      </c>
    </row>
    <row r="7" spans="1:5" ht="33.75" customHeight="1" thickBot="1" x14ac:dyDescent="0.3">
      <c r="A7" s="31"/>
      <c r="B7" s="39"/>
      <c r="C7" s="30"/>
      <c r="D7" s="30"/>
      <c r="E7" s="30"/>
    </row>
    <row r="8" spans="1:5" ht="55.5" customHeight="1" thickBot="1" x14ac:dyDescent="0.3">
      <c r="A8" s="32" t="s">
        <v>0</v>
      </c>
      <c r="B8" s="40" t="s">
        <v>1</v>
      </c>
      <c r="C8" s="41">
        <v>917740.81</v>
      </c>
    </row>
    <row r="9" spans="1:5" ht="51.75" customHeight="1" thickBot="1" x14ac:dyDescent="0.3">
      <c r="A9" s="32" t="s">
        <v>0</v>
      </c>
      <c r="B9" s="2" t="s">
        <v>3</v>
      </c>
      <c r="C9" s="3">
        <v>917240.81</v>
      </c>
    </row>
    <row r="10" spans="1:5" ht="51.75" customHeight="1" thickBot="1" x14ac:dyDescent="0.3">
      <c r="A10" s="32" t="s">
        <v>2</v>
      </c>
      <c r="B10" s="2" t="s">
        <v>5</v>
      </c>
      <c r="C10" s="3">
        <v>310080</v>
      </c>
    </row>
    <row r="11" spans="1:5" ht="73.5" customHeight="1" thickBot="1" x14ac:dyDescent="0.3">
      <c r="A11" s="32" t="s">
        <v>4</v>
      </c>
      <c r="B11" s="5" t="s">
        <v>7</v>
      </c>
      <c r="C11" s="6">
        <v>310080</v>
      </c>
    </row>
    <row r="12" spans="1:5" ht="32.25" customHeight="1" thickBot="1" x14ac:dyDescent="0.3">
      <c r="A12" s="33" t="s">
        <v>6</v>
      </c>
      <c r="B12" s="7" t="s">
        <v>9</v>
      </c>
      <c r="C12" s="3">
        <v>385315.56</v>
      </c>
    </row>
    <row r="13" spans="1:5" ht="40.5" customHeight="1" thickBot="1" x14ac:dyDescent="0.3">
      <c r="A13" s="34" t="s">
        <v>8</v>
      </c>
      <c r="B13" s="9" t="s">
        <v>10</v>
      </c>
      <c r="C13" s="10"/>
    </row>
    <row r="14" spans="1:5" ht="32.25" customHeight="1" thickBot="1" x14ac:dyDescent="0.3">
      <c r="A14" s="35"/>
      <c r="B14" s="7" t="s">
        <v>11</v>
      </c>
      <c r="C14" s="3">
        <v>385315.56</v>
      </c>
    </row>
    <row r="15" spans="1:5" ht="80.25" customHeight="1" thickBot="1" x14ac:dyDescent="0.3">
      <c r="A15" s="34" t="s">
        <v>8</v>
      </c>
      <c r="B15" s="11" t="s">
        <v>10</v>
      </c>
      <c r="C15" s="3"/>
    </row>
    <row r="16" spans="1:5" ht="32.25" customHeight="1" thickBot="1" x14ac:dyDescent="0.3">
      <c r="A16" s="36"/>
      <c r="B16" s="12" t="s">
        <v>12</v>
      </c>
      <c r="C16" s="6">
        <v>5015</v>
      </c>
    </row>
    <row r="17" spans="1:3" ht="42" customHeight="1" thickBot="1" x14ac:dyDescent="0.3">
      <c r="A17" s="34"/>
      <c r="B17" s="13" t="s">
        <v>10</v>
      </c>
      <c r="C17" s="10"/>
    </row>
    <row r="18" spans="1:3" ht="81" customHeight="1" thickBot="1" x14ac:dyDescent="0.3">
      <c r="A18" s="35"/>
      <c r="B18" s="13" t="s">
        <v>14</v>
      </c>
      <c r="C18" s="10">
        <v>4964</v>
      </c>
    </row>
    <row r="19" spans="1:3" ht="87.75" customHeight="1" thickBot="1" x14ac:dyDescent="0.3">
      <c r="A19" s="35" t="s">
        <v>13</v>
      </c>
      <c r="B19" s="9" t="s">
        <v>16</v>
      </c>
      <c r="C19" s="10">
        <v>51</v>
      </c>
    </row>
    <row r="20" spans="1:3" ht="32.25" customHeight="1" thickBot="1" x14ac:dyDescent="0.3">
      <c r="A20" s="35" t="s">
        <v>15</v>
      </c>
      <c r="B20" s="15" t="s">
        <v>17</v>
      </c>
      <c r="C20" s="6">
        <v>78315.429999999993</v>
      </c>
    </row>
    <row r="21" spans="1:3" ht="38.25" customHeight="1" thickBot="1" x14ac:dyDescent="0.3">
      <c r="A21" s="37"/>
      <c r="B21" s="11" t="s">
        <v>10</v>
      </c>
      <c r="C21" s="3"/>
    </row>
    <row r="22" spans="1:3" ht="65.25" customHeight="1" thickBot="1" x14ac:dyDescent="0.3">
      <c r="A22" s="36"/>
      <c r="B22" s="9" t="s">
        <v>18</v>
      </c>
      <c r="C22" s="6">
        <v>48905.73</v>
      </c>
    </row>
    <row r="23" spans="1:3" ht="75" customHeight="1" thickBot="1" x14ac:dyDescent="0.3">
      <c r="A23" s="35" t="s">
        <v>15</v>
      </c>
      <c r="B23" s="9" t="s">
        <v>19</v>
      </c>
      <c r="C23" s="6">
        <v>319.7</v>
      </c>
    </row>
    <row r="24" spans="1:3" ht="129" customHeight="1" thickBot="1" x14ac:dyDescent="0.3">
      <c r="A24" s="35" t="s">
        <v>15</v>
      </c>
      <c r="B24" s="13" t="s">
        <v>20</v>
      </c>
      <c r="C24" s="6">
        <v>1332</v>
      </c>
    </row>
    <row r="25" spans="1:3" ht="117" customHeight="1" thickBot="1" x14ac:dyDescent="0.3">
      <c r="A25" s="35" t="s">
        <v>15</v>
      </c>
      <c r="B25" s="13" t="s">
        <v>21</v>
      </c>
      <c r="C25" s="6">
        <v>13</v>
      </c>
    </row>
    <row r="26" spans="1:3" ht="138.75" customHeight="1" thickBot="1" x14ac:dyDescent="0.3">
      <c r="A26" s="35" t="s">
        <v>15</v>
      </c>
      <c r="B26" s="13" t="s">
        <v>22</v>
      </c>
      <c r="C26" s="6">
        <v>216</v>
      </c>
    </row>
    <row r="27" spans="1:3" ht="120.75" customHeight="1" thickBot="1" x14ac:dyDescent="0.3">
      <c r="A27" s="35"/>
      <c r="B27" s="13" t="s">
        <v>24</v>
      </c>
      <c r="C27" s="6">
        <v>4395</v>
      </c>
    </row>
    <row r="28" spans="1:3" ht="115.5" customHeight="1" thickBot="1" x14ac:dyDescent="0.3">
      <c r="A28" s="35" t="s">
        <v>23</v>
      </c>
      <c r="B28" s="13" t="s">
        <v>25</v>
      </c>
      <c r="C28" s="6">
        <v>195</v>
      </c>
    </row>
    <row r="29" spans="1:3" ht="95.25" customHeight="1" thickBot="1" x14ac:dyDescent="0.3">
      <c r="A29" s="35" t="s">
        <v>15</v>
      </c>
      <c r="B29" s="148" t="s">
        <v>26</v>
      </c>
      <c r="C29" s="150">
        <v>435</v>
      </c>
    </row>
    <row r="30" spans="1:3" ht="2.25" hidden="1" customHeight="1" thickBot="1" x14ac:dyDescent="0.3">
      <c r="B30" s="149"/>
      <c r="C30" s="151"/>
    </row>
    <row r="31" spans="1:3" ht="95.25" thickBot="1" x14ac:dyDescent="0.3">
      <c r="A31" s="146" t="s">
        <v>15</v>
      </c>
      <c r="B31" s="42" t="s">
        <v>27</v>
      </c>
      <c r="C31" s="43">
        <v>7</v>
      </c>
    </row>
    <row r="32" spans="1:3" ht="174.75" customHeight="1" thickBot="1" x14ac:dyDescent="0.3">
      <c r="A32" s="147"/>
      <c r="B32" s="12" t="s">
        <v>29</v>
      </c>
      <c r="C32" s="6">
        <v>3840</v>
      </c>
    </row>
    <row r="33" spans="1:3" ht="141" customHeight="1" thickBot="1" x14ac:dyDescent="0.3">
      <c r="A33" s="38" t="s">
        <v>28</v>
      </c>
      <c r="B33" s="12" t="s">
        <v>30</v>
      </c>
      <c r="C33" s="6">
        <v>170</v>
      </c>
    </row>
    <row r="34" spans="1:3" ht="143.25" customHeight="1" thickBot="1" x14ac:dyDescent="0.3">
      <c r="A34" s="38" t="s">
        <v>15</v>
      </c>
      <c r="B34" s="12" t="s">
        <v>31</v>
      </c>
      <c r="C34" s="6">
        <v>4468.33</v>
      </c>
    </row>
    <row r="35" spans="1:3" ht="167.25" customHeight="1" thickBot="1" x14ac:dyDescent="0.3">
      <c r="A35" s="38" t="s">
        <v>15</v>
      </c>
      <c r="B35" s="12" t="s">
        <v>32</v>
      </c>
      <c r="C35" s="6">
        <v>272.3</v>
      </c>
    </row>
    <row r="36" spans="1:3" ht="170.25" customHeight="1" thickBot="1" x14ac:dyDescent="0.3">
      <c r="A36" s="38" t="s">
        <v>15</v>
      </c>
      <c r="B36" s="16" t="s">
        <v>33</v>
      </c>
      <c r="C36" s="6">
        <v>212168.33</v>
      </c>
    </row>
    <row r="37" spans="1:3" ht="176.25" customHeight="1" thickBot="1" x14ac:dyDescent="0.3">
      <c r="A37" s="38" t="s">
        <v>15</v>
      </c>
      <c r="B37" s="16" t="s">
        <v>34</v>
      </c>
      <c r="C37" s="6">
        <v>543.44000000000005</v>
      </c>
    </row>
    <row r="38" spans="1:3" ht="127.5" customHeight="1" thickBot="1" x14ac:dyDescent="0.3">
      <c r="A38" s="38" t="s">
        <v>15</v>
      </c>
      <c r="B38" s="16" t="s">
        <v>35</v>
      </c>
      <c r="C38" s="6">
        <v>80.069999999999993</v>
      </c>
    </row>
    <row r="39" spans="1:3" ht="409.6" customHeight="1" thickBot="1" x14ac:dyDescent="0.3">
      <c r="A39" s="8" t="s">
        <v>15</v>
      </c>
      <c r="B39" s="16" t="s">
        <v>36</v>
      </c>
      <c r="C39" s="6">
        <v>136.25</v>
      </c>
    </row>
    <row r="40" spans="1:3" ht="15.75" customHeight="1" thickBot="1" x14ac:dyDescent="0.3">
      <c r="A40" s="8" t="s">
        <v>15</v>
      </c>
      <c r="B40" s="154" t="s">
        <v>37</v>
      </c>
      <c r="C40" s="156">
        <v>4761.6000000000004</v>
      </c>
    </row>
    <row r="41" spans="1:3" ht="180.75" customHeight="1" thickBot="1" x14ac:dyDescent="0.3">
      <c r="A41" s="152" t="s">
        <v>15</v>
      </c>
      <c r="B41" s="155"/>
      <c r="C41" s="157"/>
    </row>
    <row r="42" spans="1:3" ht="184.5" customHeight="1" thickBot="1" x14ac:dyDescent="0.3">
      <c r="A42" s="153"/>
      <c r="B42" s="16" t="s">
        <v>38</v>
      </c>
      <c r="C42" s="6">
        <v>37.799999999999997</v>
      </c>
    </row>
    <row r="43" spans="1:3" ht="167.25" customHeight="1" thickBot="1" x14ac:dyDescent="0.3">
      <c r="A43" s="8" t="s">
        <v>15</v>
      </c>
      <c r="B43" s="12" t="s">
        <v>39</v>
      </c>
      <c r="C43" s="6">
        <v>62496.7</v>
      </c>
    </row>
    <row r="44" spans="1:3" ht="121.5" customHeight="1" thickBot="1" x14ac:dyDescent="0.3">
      <c r="A44" s="8" t="s">
        <v>15</v>
      </c>
      <c r="B44" s="12" t="s">
        <v>40</v>
      </c>
      <c r="C44" s="6">
        <v>4045.46</v>
      </c>
    </row>
    <row r="45" spans="1:3" ht="165.75" customHeight="1" thickBot="1" x14ac:dyDescent="0.3">
      <c r="A45" s="17" t="s">
        <v>15</v>
      </c>
      <c r="B45" s="12" t="s">
        <v>41</v>
      </c>
      <c r="C45" s="6">
        <v>607.5</v>
      </c>
    </row>
    <row r="46" spans="1:3" ht="209.25" customHeight="1" thickBot="1" x14ac:dyDescent="0.3">
      <c r="A46" s="8" t="s">
        <v>15</v>
      </c>
      <c r="B46" s="12" t="s">
        <v>42</v>
      </c>
      <c r="C46" s="6">
        <v>1570</v>
      </c>
    </row>
    <row r="47" spans="1:3" ht="152.25" customHeight="1" thickBot="1" x14ac:dyDescent="0.3">
      <c r="A47" s="8" t="s">
        <v>15</v>
      </c>
      <c r="B47" s="16" t="s">
        <v>43</v>
      </c>
      <c r="C47" s="6">
        <v>19</v>
      </c>
    </row>
    <row r="48" spans="1:3" ht="123" customHeight="1" thickBot="1" x14ac:dyDescent="0.3">
      <c r="A48" s="8" t="s">
        <v>15</v>
      </c>
      <c r="B48" s="16" t="s">
        <v>44</v>
      </c>
      <c r="C48" s="6">
        <v>842.05</v>
      </c>
    </row>
    <row r="49" spans="1:3" ht="153.75" customHeight="1" thickBot="1" x14ac:dyDescent="0.3">
      <c r="A49" s="8" t="s">
        <v>15</v>
      </c>
      <c r="B49" s="16" t="s">
        <v>45</v>
      </c>
      <c r="C49" s="6">
        <v>519</v>
      </c>
    </row>
    <row r="50" spans="1:3" ht="144.75" customHeight="1" thickBot="1" x14ac:dyDescent="0.3">
      <c r="A50" s="8" t="s">
        <v>15</v>
      </c>
      <c r="B50" s="16" t="s">
        <v>46</v>
      </c>
      <c r="C50" s="6">
        <v>125</v>
      </c>
    </row>
    <row r="51" spans="1:3" ht="99" customHeight="1" thickBot="1" x14ac:dyDescent="0.3">
      <c r="A51" s="8" t="s">
        <v>15</v>
      </c>
      <c r="B51" s="16" t="s">
        <v>47</v>
      </c>
      <c r="C51" s="6">
        <v>696</v>
      </c>
    </row>
    <row r="52" spans="1:3" ht="119.25" customHeight="1" thickBot="1" x14ac:dyDescent="0.3">
      <c r="A52" s="8" t="s">
        <v>15</v>
      </c>
      <c r="B52" s="16" t="s">
        <v>48</v>
      </c>
      <c r="C52" s="6">
        <v>2080</v>
      </c>
    </row>
    <row r="53" spans="1:3" ht="168.75" customHeight="1" thickBot="1" x14ac:dyDescent="0.3">
      <c r="A53" s="8" t="s">
        <v>15</v>
      </c>
      <c r="B53" s="16" t="s">
        <v>50</v>
      </c>
      <c r="C53" s="6">
        <v>2192.5</v>
      </c>
    </row>
    <row r="54" spans="1:3" ht="50.25" customHeight="1" thickBot="1" x14ac:dyDescent="0.3">
      <c r="A54" s="8" t="s">
        <v>49</v>
      </c>
      <c r="B54" s="16" t="s">
        <v>51</v>
      </c>
      <c r="C54" s="6">
        <v>161</v>
      </c>
    </row>
    <row r="55" spans="1:3" ht="48" customHeight="1" thickBot="1" x14ac:dyDescent="0.3">
      <c r="A55" s="8" t="s">
        <v>49</v>
      </c>
      <c r="B55" s="15" t="s">
        <v>53</v>
      </c>
      <c r="C55" s="6">
        <v>152.80000000000001</v>
      </c>
    </row>
    <row r="56" spans="1:3" ht="98.25" customHeight="1" thickBot="1" x14ac:dyDescent="0.3">
      <c r="A56" s="8" t="s">
        <v>52</v>
      </c>
      <c r="B56" s="18" t="s">
        <v>55</v>
      </c>
      <c r="C56" s="3">
        <v>221845.25</v>
      </c>
    </row>
    <row r="57" spans="1:3" ht="67.5" customHeight="1" thickBot="1" x14ac:dyDescent="0.3">
      <c r="A57" s="14" t="s">
        <v>54</v>
      </c>
      <c r="B57" s="16" t="s">
        <v>57</v>
      </c>
      <c r="C57" s="6">
        <v>2542.65</v>
      </c>
    </row>
    <row r="58" spans="1:3" ht="95.25" customHeight="1" thickBot="1" x14ac:dyDescent="0.3">
      <c r="A58" s="8" t="s">
        <v>56</v>
      </c>
      <c r="B58" s="16" t="s">
        <v>59</v>
      </c>
      <c r="C58" s="6">
        <v>396.6</v>
      </c>
    </row>
    <row r="59" spans="1:3" ht="45.75" customHeight="1" thickBot="1" x14ac:dyDescent="0.3">
      <c r="A59" s="4" t="s">
        <v>58</v>
      </c>
      <c r="B59" s="16" t="s">
        <v>61</v>
      </c>
      <c r="C59" s="6">
        <v>218906</v>
      </c>
    </row>
    <row r="60" spans="1:3" ht="36" customHeight="1" thickBot="1" x14ac:dyDescent="0.3">
      <c r="A60" s="4" t="s">
        <v>60</v>
      </c>
      <c r="B60" s="2" t="s">
        <v>63</v>
      </c>
      <c r="C60" s="3">
        <v>500</v>
      </c>
    </row>
    <row r="61" spans="1:3" ht="48" customHeight="1" thickBot="1" x14ac:dyDescent="0.3">
      <c r="A61" s="1" t="s">
        <v>62</v>
      </c>
      <c r="B61" s="5" t="s">
        <v>65</v>
      </c>
      <c r="C61" s="6">
        <v>500</v>
      </c>
    </row>
    <row r="62" spans="1:3" ht="63.75" customHeight="1" thickBot="1" x14ac:dyDescent="0.3">
      <c r="A62" s="4" t="s">
        <v>64</v>
      </c>
      <c r="B62" s="20" t="s">
        <v>66</v>
      </c>
      <c r="C62" s="3">
        <v>1247145.49</v>
      </c>
    </row>
    <row r="63" spans="1:3" ht="16.5" thickBot="1" x14ac:dyDescent="0.3">
      <c r="A63" s="19"/>
      <c r="B63" s="20" t="s">
        <v>67</v>
      </c>
      <c r="C63" s="3">
        <v>15316.36</v>
      </c>
    </row>
    <row r="64" spans="1:3" ht="16.5" thickBot="1" x14ac:dyDescent="0.3">
      <c r="A64" s="19"/>
    </row>
    <row r="65" spans="1:1" ht="15.75" x14ac:dyDescent="0.25">
      <c r="A65" s="21"/>
    </row>
    <row r="66" spans="1:1" ht="15.75" x14ac:dyDescent="0.25">
      <c r="A66" s="22" t="s">
        <v>68</v>
      </c>
    </row>
    <row r="67" spans="1:1" ht="15.75" x14ac:dyDescent="0.25">
      <c r="A67" s="22"/>
    </row>
    <row r="68" spans="1:1" ht="15.75" x14ac:dyDescent="0.25">
      <c r="A68" s="22"/>
    </row>
    <row r="69" spans="1:1" ht="15.75" x14ac:dyDescent="0.25">
      <c r="A69" s="22"/>
    </row>
  </sheetData>
  <mergeCells count="6">
    <mergeCell ref="A31:A32"/>
    <mergeCell ref="B29:B30"/>
    <mergeCell ref="C29:C30"/>
    <mergeCell ref="A41:A42"/>
    <mergeCell ref="B40:B41"/>
    <mergeCell ref="C40:C41"/>
  </mergeCells>
  <pageMargins left="0.7" right="0.7" top="0.75" bottom="0.75" header="0.3" footer="0.3"/>
  <pageSetup paperSize="9" orientation="portrait" horizontalDpi="180" verticalDpi="18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4"/>
  <sheetViews>
    <sheetView zoomScaleNormal="100" workbookViewId="0">
      <selection sqref="A1:G81"/>
    </sheetView>
  </sheetViews>
  <sheetFormatPr defaultRowHeight="15" x14ac:dyDescent="0.25"/>
  <cols>
    <col min="1" max="1" width="26.85546875" customWidth="1"/>
    <col min="2" max="2" width="64.85546875" customWidth="1"/>
    <col min="3" max="4" width="16.5703125" customWidth="1"/>
    <col min="5" max="5" width="14" customWidth="1"/>
    <col min="6" max="6" width="16.140625" customWidth="1"/>
    <col min="7" max="7" width="11.7109375" customWidth="1"/>
  </cols>
  <sheetData>
    <row r="1" spans="1:7" ht="20.25" customHeight="1" x14ac:dyDescent="0.25">
      <c r="A1" s="23"/>
      <c r="B1" s="23"/>
      <c r="C1" s="23"/>
      <c r="D1" s="23"/>
      <c r="E1" s="23"/>
      <c r="F1" s="162"/>
      <c r="G1" s="162"/>
    </row>
    <row r="2" spans="1:7" ht="24.75" customHeight="1" x14ac:dyDescent="0.3">
      <c r="A2" s="177"/>
      <c r="B2" s="177"/>
      <c r="C2" s="177"/>
      <c r="D2" s="177"/>
      <c r="E2" s="177"/>
      <c r="F2" s="177"/>
      <c r="G2" s="177"/>
    </row>
    <row r="3" spans="1:7" ht="15.75" x14ac:dyDescent="0.25">
      <c r="A3" s="23"/>
      <c r="B3" s="23"/>
      <c r="C3" s="23"/>
      <c r="D3" s="23"/>
      <c r="E3" s="23"/>
      <c r="F3" s="23"/>
      <c r="G3" s="23"/>
    </row>
    <row r="4" spans="1:7" ht="15.75" x14ac:dyDescent="0.25">
      <c r="A4" s="23"/>
      <c r="B4" s="23"/>
      <c r="C4" s="23"/>
      <c r="D4" s="23"/>
      <c r="E4" s="23"/>
      <c r="F4" s="23"/>
      <c r="G4" s="80"/>
    </row>
    <row r="5" spans="1:7" ht="128.25" customHeight="1" x14ac:dyDescent="0.25">
      <c r="A5" s="173"/>
      <c r="B5" s="173"/>
      <c r="C5" s="175"/>
      <c r="D5" s="175"/>
      <c r="E5" s="175"/>
      <c r="F5" s="163"/>
      <c r="G5" s="164"/>
    </row>
    <row r="6" spans="1:7" ht="27.75" customHeight="1" x14ac:dyDescent="0.25">
      <c r="A6" s="174"/>
      <c r="B6" s="174"/>
      <c r="C6" s="176"/>
      <c r="D6" s="176"/>
      <c r="E6" s="176"/>
      <c r="F6" s="62"/>
      <c r="G6" s="61"/>
    </row>
    <row r="7" spans="1:7" ht="27" customHeight="1" thickBot="1" x14ac:dyDescent="0.3">
      <c r="A7" s="44"/>
      <c r="B7" s="44"/>
      <c r="C7" s="44"/>
      <c r="D7" s="44"/>
      <c r="E7" s="44"/>
      <c r="F7" s="56"/>
      <c r="G7" s="57"/>
    </row>
    <row r="8" spans="1:7" s="84" customFormat="1" ht="24.75" customHeight="1" thickBot="1" x14ac:dyDescent="0.3">
      <c r="A8" s="83"/>
      <c r="B8" s="59"/>
      <c r="C8" s="89"/>
      <c r="D8" s="63"/>
      <c r="E8" s="63"/>
      <c r="F8" s="63"/>
      <c r="G8" s="68"/>
    </row>
    <row r="9" spans="1:7" s="84" customFormat="1" ht="19.5" customHeight="1" thickBot="1" x14ac:dyDescent="0.3">
      <c r="A9" s="54"/>
      <c r="B9" s="58"/>
      <c r="C9" s="64"/>
      <c r="D9" s="64"/>
      <c r="E9" s="64"/>
      <c r="F9" s="63"/>
      <c r="G9" s="68"/>
    </row>
    <row r="10" spans="1:7" s="84" customFormat="1" ht="33.75" customHeight="1" thickBot="1" x14ac:dyDescent="0.3">
      <c r="A10" s="54"/>
      <c r="B10" s="46"/>
      <c r="C10" s="63"/>
      <c r="D10" s="63"/>
      <c r="E10" s="63"/>
      <c r="F10" s="63"/>
      <c r="G10" s="68"/>
    </row>
    <row r="11" spans="1:7" s="84" customFormat="1" ht="31.5" customHeight="1" thickBot="1" x14ac:dyDescent="0.3">
      <c r="A11" s="54"/>
      <c r="B11" s="46"/>
      <c r="C11" s="63"/>
      <c r="D11" s="63"/>
      <c r="E11" s="63"/>
      <c r="F11" s="63"/>
      <c r="G11" s="68"/>
    </row>
    <row r="12" spans="1:7" s="69" customFormat="1" ht="30.75" customHeight="1" thickBot="1" x14ac:dyDescent="0.3">
      <c r="A12" s="55"/>
      <c r="B12" s="47"/>
      <c r="C12" s="85"/>
      <c r="D12" s="65"/>
      <c r="E12" s="65"/>
      <c r="F12" s="63"/>
      <c r="G12" s="68"/>
    </row>
    <row r="13" spans="1:7" s="84" customFormat="1" ht="31.5" customHeight="1" thickBot="1" x14ac:dyDescent="0.3">
      <c r="A13" s="54"/>
      <c r="B13" s="46"/>
      <c r="C13" s="64"/>
      <c r="D13" s="64"/>
      <c r="E13" s="64"/>
      <c r="F13" s="63"/>
      <c r="G13" s="68"/>
    </row>
    <row r="14" spans="1:7" ht="19.5" customHeight="1" thickBot="1" x14ac:dyDescent="0.3">
      <c r="A14" s="54"/>
      <c r="B14" s="47"/>
      <c r="C14" s="86"/>
      <c r="D14" s="66"/>
      <c r="E14" s="66"/>
      <c r="F14" s="63"/>
      <c r="G14" s="68"/>
    </row>
    <row r="15" spans="1:7" s="69" customFormat="1" ht="66.75" customHeight="1" thickBot="1" x14ac:dyDescent="0.3">
      <c r="A15" s="55"/>
      <c r="B15" s="47"/>
      <c r="C15" s="94"/>
      <c r="D15" s="66"/>
      <c r="E15" s="66"/>
      <c r="F15" s="63"/>
      <c r="G15" s="68"/>
    </row>
    <row r="16" spans="1:7" s="69" customFormat="1" ht="48.75" customHeight="1" thickBot="1" x14ac:dyDescent="0.3">
      <c r="A16" s="55"/>
      <c r="B16" s="47"/>
      <c r="C16" s="67"/>
      <c r="D16" s="67"/>
      <c r="E16" s="67"/>
      <c r="F16" s="63"/>
      <c r="G16" s="68"/>
    </row>
    <row r="17" spans="1:7" s="69" customFormat="1" ht="61.5" customHeight="1" thickBot="1" x14ac:dyDescent="0.3">
      <c r="A17" s="98"/>
      <c r="B17" s="96"/>
      <c r="C17" s="67"/>
      <c r="D17" s="67"/>
      <c r="E17" s="67"/>
      <c r="F17" s="63"/>
      <c r="G17" s="68"/>
    </row>
    <row r="18" spans="1:7" s="69" customFormat="1" ht="82.5" customHeight="1" thickBot="1" x14ac:dyDescent="0.3">
      <c r="A18" s="112"/>
      <c r="B18" s="99"/>
      <c r="C18" s="100"/>
      <c r="D18" s="100"/>
      <c r="E18" s="100"/>
      <c r="F18" s="63"/>
      <c r="G18" s="68"/>
    </row>
    <row r="19" spans="1:7" s="69" customFormat="1" ht="82.5" customHeight="1" thickBot="1" x14ac:dyDescent="0.3">
      <c r="A19" s="98"/>
      <c r="B19" s="101"/>
      <c r="C19" s="67"/>
      <c r="D19" s="67"/>
      <c r="E19" s="67"/>
      <c r="F19" s="63"/>
      <c r="G19" s="68"/>
    </row>
    <row r="20" spans="1:7" s="84" customFormat="1" ht="32.25" customHeight="1" thickBot="1" x14ac:dyDescent="0.3">
      <c r="A20" s="54"/>
      <c r="B20" s="48"/>
      <c r="C20" s="97"/>
      <c r="D20" s="97"/>
      <c r="E20" s="97"/>
      <c r="F20" s="63"/>
      <c r="G20" s="68"/>
    </row>
    <row r="21" spans="1:7" ht="17.25" customHeight="1" thickBot="1" x14ac:dyDescent="0.3">
      <c r="A21" s="45"/>
      <c r="B21" s="49"/>
      <c r="C21" s="86"/>
      <c r="D21" s="65"/>
      <c r="E21" s="65"/>
      <c r="F21" s="63"/>
      <c r="G21" s="68"/>
    </row>
    <row r="22" spans="1:7" s="84" customFormat="1" ht="69" customHeight="1" thickBot="1" x14ac:dyDescent="0.3">
      <c r="A22" s="54"/>
      <c r="B22" s="48"/>
      <c r="C22" s="63"/>
      <c r="D22" s="63"/>
      <c r="E22" s="63"/>
      <c r="F22" s="63"/>
      <c r="G22" s="68"/>
    </row>
    <row r="23" spans="1:7" ht="20.25" customHeight="1" thickBot="1" x14ac:dyDescent="0.3">
      <c r="A23" s="45"/>
      <c r="B23" s="49"/>
      <c r="C23" s="86"/>
      <c r="D23" s="66"/>
      <c r="E23" s="66"/>
      <c r="F23" s="63"/>
      <c r="G23" s="68"/>
    </row>
    <row r="24" spans="1:7" s="73" customFormat="1" ht="81" customHeight="1" thickBot="1" x14ac:dyDescent="0.3">
      <c r="A24" s="70"/>
      <c r="B24" s="71"/>
      <c r="C24" s="72"/>
      <c r="D24" s="72"/>
      <c r="E24" s="72"/>
      <c r="F24" s="63"/>
      <c r="G24" s="68"/>
    </row>
    <row r="25" spans="1:7" ht="18.75" customHeight="1" thickBot="1" x14ac:dyDescent="0.3">
      <c r="A25" s="45"/>
      <c r="B25" s="49"/>
      <c r="C25" s="67"/>
      <c r="D25" s="67"/>
      <c r="E25" s="67"/>
      <c r="F25" s="63"/>
      <c r="G25" s="68"/>
    </row>
    <row r="26" spans="1:7" s="75" customFormat="1" ht="48" customHeight="1" thickBot="1" x14ac:dyDescent="0.3">
      <c r="A26" s="81"/>
      <c r="B26" s="49"/>
      <c r="C26" s="74"/>
      <c r="D26" s="74"/>
      <c r="E26" s="74"/>
      <c r="F26" s="63"/>
      <c r="G26" s="68"/>
    </row>
    <row r="27" spans="1:7" s="75" customFormat="1" ht="30" customHeight="1" thickBot="1" x14ac:dyDescent="0.3">
      <c r="A27" s="81"/>
      <c r="B27" s="49"/>
      <c r="C27" s="74"/>
      <c r="D27" s="74"/>
      <c r="E27" s="74"/>
      <c r="F27" s="63"/>
      <c r="G27" s="68"/>
    </row>
    <row r="28" spans="1:7" s="75" customFormat="1" ht="42" customHeight="1" thickBot="1" x14ac:dyDescent="0.3">
      <c r="A28" s="81"/>
      <c r="B28" s="49"/>
      <c r="C28" s="87"/>
      <c r="D28" s="74"/>
      <c r="E28" s="74"/>
      <c r="F28" s="63"/>
      <c r="G28" s="68"/>
    </row>
    <row r="29" spans="1:7" s="73" customFormat="1" ht="81.75" customHeight="1" thickBot="1" x14ac:dyDescent="0.3">
      <c r="A29" s="70"/>
      <c r="B29" s="71"/>
      <c r="C29" s="72"/>
      <c r="D29" s="72"/>
      <c r="E29" s="72"/>
      <c r="F29" s="63"/>
      <c r="G29" s="68"/>
    </row>
    <row r="30" spans="1:7" ht="19.5" customHeight="1" thickBot="1" x14ac:dyDescent="0.3">
      <c r="A30" s="45"/>
      <c r="B30" s="49"/>
      <c r="C30" s="86"/>
      <c r="D30" s="67"/>
      <c r="E30" s="67"/>
      <c r="F30" s="63"/>
      <c r="G30" s="68"/>
    </row>
    <row r="31" spans="1:7" s="75" customFormat="1" ht="32.25" customHeight="1" thickBot="1" x14ac:dyDescent="0.3">
      <c r="A31" s="81"/>
      <c r="B31" s="49"/>
      <c r="C31" s="88"/>
      <c r="D31" s="74"/>
      <c r="E31" s="74"/>
      <c r="F31" s="63"/>
      <c r="G31" s="68"/>
    </row>
    <row r="32" spans="1:7" s="75" customFormat="1" ht="30.75" customHeight="1" thickBot="1" x14ac:dyDescent="0.3">
      <c r="A32" s="81"/>
      <c r="B32" s="49"/>
      <c r="C32" s="88"/>
      <c r="D32" s="74"/>
      <c r="E32" s="74"/>
      <c r="F32" s="63"/>
      <c r="G32" s="68"/>
    </row>
    <row r="33" spans="1:7" s="75" customFormat="1" ht="78" customHeight="1" thickBot="1" x14ac:dyDescent="0.3">
      <c r="A33" s="81"/>
      <c r="B33" s="49"/>
      <c r="C33" s="88"/>
      <c r="D33" s="74"/>
      <c r="E33" s="74"/>
      <c r="F33" s="63"/>
      <c r="G33" s="68"/>
    </row>
    <row r="34" spans="1:7" s="75" customFormat="1" ht="82.5" customHeight="1" thickBot="1" x14ac:dyDescent="0.3">
      <c r="A34" s="81"/>
      <c r="B34" s="49"/>
      <c r="C34" s="88"/>
      <c r="D34" s="74"/>
      <c r="E34" s="74"/>
      <c r="F34" s="63"/>
      <c r="G34" s="68"/>
    </row>
    <row r="35" spans="1:7" s="75" customFormat="1" ht="78.75" customHeight="1" thickBot="1" x14ac:dyDescent="0.3">
      <c r="A35" s="81"/>
      <c r="B35" s="49"/>
      <c r="C35" s="88"/>
      <c r="D35" s="74"/>
      <c r="E35" s="74"/>
      <c r="F35" s="63"/>
      <c r="G35" s="68"/>
    </row>
    <row r="36" spans="1:7" s="75" customFormat="1" ht="83.25" customHeight="1" thickBot="1" x14ac:dyDescent="0.3">
      <c r="A36" s="81"/>
      <c r="B36" s="49"/>
      <c r="C36" s="88"/>
      <c r="D36" s="74"/>
      <c r="E36" s="74"/>
      <c r="F36" s="63"/>
      <c r="G36" s="68"/>
    </row>
    <row r="37" spans="1:7" s="75" customFormat="1" ht="67.5" customHeight="1" thickBot="1" x14ac:dyDescent="0.3">
      <c r="A37" s="81"/>
      <c r="B37" s="49"/>
      <c r="C37" s="88"/>
      <c r="D37" s="74"/>
      <c r="E37" s="74"/>
      <c r="F37" s="63"/>
      <c r="G37" s="68"/>
    </row>
    <row r="38" spans="1:7" s="75" customFormat="1" ht="78.75" customHeight="1" thickBot="1" x14ac:dyDescent="0.3">
      <c r="A38" s="81"/>
      <c r="B38" s="49"/>
      <c r="C38" s="88"/>
      <c r="D38" s="74"/>
      <c r="E38" s="74"/>
      <c r="F38" s="63"/>
      <c r="G38" s="68"/>
    </row>
    <row r="39" spans="1:7" s="75" customFormat="1" ht="52.5" customHeight="1" thickBot="1" x14ac:dyDescent="0.3">
      <c r="A39" s="81"/>
      <c r="B39" s="165"/>
      <c r="C39" s="88"/>
      <c r="D39" s="74"/>
      <c r="E39" s="74"/>
      <c r="F39" s="63"/>
      <c r="G39" s="68"/>
    </row>
    <row r="40" spans="1:7" s="75" customFormat="1" ht="2.25" hidden="1" customHeight="1" x14ac:dyDescent="0.25">
      <c r="A40" s="76"/>
      <c r="B40" s="166"/>
      <c r="C40" s="88"/>
      <c r="D40" s="74"/>
      <c r="E40" s="74"/>
      <c r="F40" s="63"/>
      <c r="G40" s="68"/>
    </row>
    <row r="41" spans="1:7" s="75" customFormat="1" ht="69.75" customHeight="1" thickBot="1" x14ac:dyDescent="0.3">
      <c r="A41" s="167"/>
      <c r="B41" s="51"/>
      <c r="C41" s="88"/>
      <c r="D41" s="74"/>
      <c r="E41" s="74"/>
      <c r="F41" s="63"/>
      <c r="G41" s="68"/>
    </row>
    <row r="42" spans="1:7" ht="0.75" hidden="1" customHeight="1" thickBot="1" x14ac:dyDescent="0.3">
      <c r="A42" s="168"/>
      <c r="B42" s="50"/>
      <c r="C42" s="86"/>
      <c r="D42" s="67"/>
      <c r="E42" s="67"/>
      <c r="F42" s="63"/>
      <c r="G42" s="68"/>
    </row>
    <row r="43" spans="1:7" s="69" customFormat="1" ht="101.25" customHeight="1" thickBot="1" x14ac:dyDescent="0.3">
      <c r="A43" s="60"/>
      <c r="B43" s="50"/>
      <c r="C43" s="90"/>
      <c r="D43" s="72"/>
      <c r="E43" s="72"/>
      <c r="F43" s="63"/>
      <c r="G43" s="68"/>
    </row>
    <row r="44" spans="1:7" s="91" customFormat="1" ht="97.5" customHeight="1" thickBot="1" x14ac:dyDescent="0.3">
      <c r="A44" s="60"/>
      <c r="B44" s="50"/>
      <c r="C44" s="90"/>
      <c r="D44" s="72"/>
      <c r="E44" s="72"/>
      <c r="F44" s="63"/>
      <c r="G44" s="68"/>
    </row>
    <row r="45" spans="1:7" s="93" customFormat="1" ht="98.25" customHeight="1" thickBot="1" x14ac:dyDescent="0.3">
      <c r="A45" s="82"/>
      <c r="B45" s="71"/>
      <c r="C45" s="90"/>
      <c r="D45" s="72"/>
      <c r="E45" s="72"/>
      <c r="F45" s="63"/>
      <c r="G45" s="68"/>
    </row>
    <row r="46" spans="1:7" s="93" customFormat="1" ht="120" customHeight="1" thickBot="1" x14ac:dyDescent="0.3">
      <c r="A46" s="82"/>
      <c r="B46" s="71"/>
      <c r="C46" s="90"/>
      <c r="D46" s="72"/>
      <c r="E46" s="72"/>
      <c r="F46" s="63"/>
      <c r="G46" s="68"/>
    </row>
    <row r="47" spans="1:7" s="93" customFormat="1" ht="82.5" customHeight="1" thickBot="1" x14ac:dyDescent="0.3">
      <c r="A47" s="82"/>
      <c r="B47" s="92"/>
      <c r="C47" s="90"/>
      <c r="D47" s="72"/>
      <c r="E47" s="72"/>
      <c r="F47" s="63"/>
      <c r="G47" s="68"/>
    </row>
    <row r="48" spans="1:7" s="73" customFormat="1" ht="91.5" customHeight="1" thickBot="1" x14ac:dyDescent="0.3">
      <c r="A48" s="77"/>
      <c r="B48" s="104"/>
      <c r="C48" s="90"/>
      <c r="D48" s="72"/>
      <c r="E48" s="72"/>
      <c r="F48" s="63"/>
      <c r="G48" s="68"/>
    </row>
    <row r="49" spans="1:7" s="73" customFormat="1" ht="91.5" customHeight="1" thickBot="1" x14ac:dyDescent="0.3">
      <c r="A49" s="103"/>
      <c r="B49" s="105"/>
      <c r="C49" s="90"/>
      <c r="D49" s="72"/>
      <c r="E49" s="72"/>
      <c r="F49" s="63"/>
      <c r="G49" s="68"/>
    </row>
    <row r="50" spans="1:7" s="73" customFormat="1" ht="112.5" customHeight="1" thickBot="1" x14ac:dyDescent="0.3">
      <c r="A50" s="106"/>
      <c r="B50" s="102"/>
      <c r="C50" s="90"/>
      <c r="D50" s="72"/>
      <c r="E50" s="72"/>
      <c r="F50" s="63"/>
      <c r="G50" s="68"/>
    </row>
    <row r="51" spans="1:7" s="73" customFormat="1" ht="112.5" customHeight="1" thickBot="1" x14ac:dyDescent="0.3">
      <c r="A51" s="107"/>
      <c r="B51" s="105"/>
      <c r="C51" s="90"/>
      <c r="D51" s="72"/>
      <c r="E51" s="72"/>
      <c r="F51" s="63"/>
      <c r="G51" s="68"/>
    </row>
    <row r="52" spans="1:7" s="73" customFormat="1" ht="138" customHeight="1" thickBot="1" x14ac:dyDescent="0.3">
      <c r="A52" s="107"/>
      <c r="B52" s="105"/>
      <c r="C52" s="90"/>
      <c r="D52" s="72"/>
      <c r="E52" s="72"/>
      <c r="F52" s="63"/>
      <c r="G52" s="68"/>
    </row>
    <row r="53" spans="1:7" s="73" customFormat="1" ht="109.5" customHeight="1" thickBot="1" x14ac:dyDescent="0.3">
      <c r="A53" s="108"/>
      <c r="B53" s="102"/>
      <c r="C53" s="90"/>
      <c r="D53" s="72"/>
      <c r="E53" s="72"/>
      <c r="F53" s="63"/>
      <c r="G53" s="68"/>
    </row>
    <row r="54" spans="1:7" s="73" customFormat="1" ht="114.75" customHeight="1" thickBot="1" x14ac:dyDescent="0.3">
      <c r="A54" s="108"/>
      <c r="B54" s="109"/>
      <c r="C54" s="90"/>
      <c r="D54" s="72"/>
      <c r="E54" s="72"/>
      <c r="F54" s="63"/>
      <c r="G54" s="68"/>
    </row>
    <row r="55" spans="1:7" s="73" customFormat="1" ht="120" customHeight="1" thickBot="1" x14ac:dyDescent="0.3">
      <c r="A55" s="108"/>
      <c r="B55" s="105"/>
      <c r="C55" s="90"/>
      <c r="D55" s="72"/>
      <c r="E55" s="72"/>
      <c r="F55" s="63"/>
      <c r="G55" s="68"/>
    </row>
    <row r="56" spans="1:7" s="73" customFormat="1" ht="96" customHeight="1" thickBot="1" x14ac:dyDescent="0.3">
      <c r="A56" s="108"/>
      <c r="B56" s="105"/>
      <c r="C56" s="90"/>
      <c r="D56" s="72"/>
      <c r="E56" s="72"/>
      <c r="F56" s="63"/>
      <c r="G56" s="68"/>
    </row>
    <row r="57" spans="1:7" s="73" customFormat="1" ht="96" customHeight="1" thickBot="1" x14ac:dyDescent="0.3">
      <c r="A57" s="107"/>
      <c r="B57" s="105"/>
      <c r="C57" s="90"/>
      <c r="D57" s="72"/>
      <c r="E57" s="72"/>
      <c r="F57" s="63"/>
      <c r="G57" s="68"/>
    </row>
    <row r="58" spans="1:7" s="73" customFormat="1" ht="112.5" customHeight="1" thickBot="1" x14ac:dyDescent="0.3">
      <c r="A58" s="77"/>
      <c r="B58" s="169"/>
      <c r="C58" s="90"/>
      <c r="D58" s="72"/>
      <c r="E58" s="72"/>
      <c r="F58" s="63"/>
      <c r="G58" s="68"/>
    </row>
    <row r="59" spans="1:7" s="73" customFormat="1" ht="2.25" hidden="1" customHeight="1" thickBot="1" x14ac:dyDescent="0.3">
      <c r="A59" s="171"/>
      <c r="B59" s="170"/>
      <c r="C59" s="90"/>
      <c r="D59" s="72"/>
      <c r="E59" s="72"/>
      <c r="F59" s="63"/>
      <c r="G59" s="68"/>
    </row>
    <row r="60" spans="1:7" s="73" customFormat="1" ht="138" customHeight="1" thickBot="1" x14ac:dyDescent="0.3">
      <c r="A60" s="172"/>
      <c r="B60" s="78"/>
      <c r="C60" s="90"/>
      <c r="D60" s="72"/>
      <c r="E60" s="72"/>
      <c r="F60" s="63"/>
      <c r="G60" s="68"/>
    </row>
    <row r="61" spans="1:7" s="73" customFormat="1" ht="84" customHeight="1" thickBot="1" x14ac:dyDescent="0.3">
      <c r="A61" s="77"/>
      <c r="B61" s="104"/>
      <c r="C61" s="90"/>
      <c r="D61" s="72"/>
      <c r="E61" s="72"/>
      <c r="F61" s="63"/>
      <c r="G61" s="68"/>
    </row>
    <row r="62" spans="1:7" s="73" customFormat="1" ht="80.25" customHeight="1" thickBot="1" x14ac:dyDescent="0.3">
      <c r="A62" s="103"/>
      <c r="B62" s="105"/>
      <c r="C62" s="110"/>
      <c r="D62" s="72"/>
      <c r="E62" s="72"/>
      <c r="F62" s="63"/>
      <c r="G62" s="68"/>
    </row>
    <row r="63" spans="1:7" s="73" customFormat="1" ht="1.5" hidden="1" customHeight="1" thickBot="1" x14ac:dyDescent="0.3">
      <c r="A63" s="77"/>
      <c r="B63" s="71"/>
      <c r="C63" s="90"/>
      <c r="D63" s="72"/>
      <c r="E63" s="72"/>
      <c r="F63" s="63"/>
      <c r="G63" s="68"/>
    </row>
    <row r="64" spans="1:7" s="69" customFormat="1" ht="0.75" customHeight="1" thickBot="1" x14ac:dyDescent="0.3">
      <c r="A64" s="60"/>
      <c r="B64" s="50"/>
      <c r="C64" s="90"/>
      <c r="D64" s="72"/>
      <c r="E64" s="72"/>
      <c r="F64" s="63"/>
      <c r="G64" s="68"/>
    </row>
    <row r="65" spans="1:7" s="69" customFormat="1" ht="53.25" customHeight="1" thickBot="1" x14ac:dyDescent="0.3">
      <c r="A65" s="60"/>
      <c r="B65" s="50"/>
      <c r="C65" s="90"/>
      <c r="D65" s="72"/>
      <c r="E65" s="72"/>
      <c r="F65" s="63"/>
      <c r="G65" s="68"/>
    </row>
    <row r="66" spans="1:7" s="84" customFormat="1" ht="28.5" customHeight="1" thickBot="1" x14ac:dyDescent="0.3">
      <c r="A66" s="45"/>
      <c r="B66" s="48"/>
      <c r="C66" s="64"/>
      <c r="D66" s="64"/>
      <c r="E66" s="64"/>
      <c r="F66" s="63"/>
      <c r="G66" s="68"/>
    </row>
    <row r="67" spans="1:7" s="69" customFormat="1" ht="84" customHeight="1" thickBot="1" x14ac:dyDescent="0.3">
      <c r="A67" s="60"/>
      <c r="B67" s="50"/>
      <c r="C67" s="90"/>
      <c r="D67" s="66"/>
      <c r="E67" s="66"/>
      <c r="F67" s="63"/>
      <c r="G67" s="68"/>
    </row>
    <row r="68" spans="1:7" s="69" customFormat="1" ht="144" customHeight="1" thickBot="1" x14ac:dyDescent="0.3">
      <c r="A68" s="60"/>
      <c r="B68" s="50"/>
      <c r="C68" s="90"/>
      <c r="D68" s="66"/>
      <c r="E68" s="66"/>
      <c r="F68" s="63"/>
      <c r="G68" s="68"/>
    </row>
    <row r="69" spans="1:7" s="69" customFormat="1" ht="99" customHeight="1" thickBot="1" x14ac:dyDescent="0.3">
      <c r="A69" s="60"/>
      <c r="B69" s="50"/>
      <c r="C69" s="90"/>
      <c r="D69" s="66"/>
      <c r="E69" s="66"/>
      <c r="F69" s="63"/>
      <c r="G69" s="68"/>
    </row>
    <row r="70" spans="1:7" s="69" customFormat="1" ht="99" customHeight="1" thickBot="1" x14ac:dyDescent="0.3">
      <c r="A70" s="60"/>
      <c r="B70" s="50"/>
      <c r="C70" s="90"/>
      <c r="D70" s="66"/>
      <c r="E70" s="66"/>
      <c r="F70" s="63"/>
      <c r="G70" s="68"/>
    </row>
    <row r="71" spans="1:7" s="69" customFormat="1" ht="48.75" customHeight="1" thickBot="1" x14ac:dyDescent="0.3">
      <c r="A71" s="55"/>
      <c r="B71" s="50"/>
      <c r="C71" s="90"/>
      <c r="D71" s="67"/>
      <c r="E71" s="67"/>
      <c r="F71" s="63"/>
      <c r="G71" s="68"/>
    </row>
    <row r="72" spans="1:7" s="69" customFormat="1" ht="63" customHeight="1" thickBot="1" x14ac:dyDescent="0.3">
      <c r="A72" s="55"/>
      <c r="B72" s="50"/>
      <c r="C72" s="90"/>
      <c r="D72" s="67"/>
      <c r="E72" s="67"/>
      <c r="F72" s="63"/>
      <c r="G72" s="68"/>
    </row>
    <row r="73" spans="1:7" s="69" customFormat="1" ht="63" customHeight="1" thickBot="1" x14ac:dyDescent="0.3">
      <c r="A73" s="55"/>
      <c r="B73" s="50"/>
      <c r="C73" s="90"/>
      <c r="D73" s="67"/>
      <c r="E73" s="67"/>
      <c r="F73" s="63"/>
      <c r="G73" s="68"/>
    </row>
    <row r="74" spans="1:7" s="69" customFormat="1" ht="45" customHeight="1" thickBot="1" x14ac:dyDescent="0.3">
      <c r="A74" s="55"/>
      <c r="B74" s="50"/>
      <c r="C74" s="111"/>
      <c r="D74" s="95"/>
      <c r="E74" s="95"/>
      <c r="F74" s="63"/>
      <c r="G74" s="68"/>
    </row>
    <row r="75" spans="1:7" s="84" customFormat="1" ht="27.75" customHeight="1" thickBot="1" x14ac:dyDescent="0.3">
      <c r="A75" s="54"/>
      <c r="B75" s="46"/>
      <c r="C75" s="64"/>
      <c r="D75" s="64"/>
      <c r="E75" s="64"/>
      <c r="F75" s="63"/>
      <c r="G75" s="68"/>
    </row>
    <row r="76" spans="1:7" s="69" customFormat="1" ht="38.25" customHeight="1" thickBot="1" x14ac:dyDescent="0.3">
      <c r="A76" s="55"/>
      <c r="B76" s="47"/>
      <c r="C76" s="90"/>
      <c r="D76" s="65"/>
      <c r="E76" s="65"/>
      <c r="F76" s="63"/>
      <c r="G76" s="68"/>
    </row>
    <row r="77" spans="1:7" s="84" customFormat="1" ht="25.5" customHeight="1" thickBot="1" x14ac:dyDescent="0.3">
      <c r="A77" s="54"/>
      <c r="B77" s="46"/>
      <c r="C77" s="64"/>
      <c r="D77" s="64"/>
      <c r="E77" s="64"/>
      <c r="F77" s="63"/>
      <c r="G77" s="68"/>
    </row>
    <row r="78" spans="1:7" ht="15.75" x14ac:dyDescent="0.25">
      <c r="A78" s="21"/>
      <c r="B78" s="23"/>
      <c r="C78" s="23"/>
      <c r="D78" s="23"/>
      <c r="E78" s="23"/>
      <c r="F78" s="23"/>
      <c r="G78" s="23"/>
    </row>
    <row r="79" spans="1:7" ht="15.75" x14ac:dyDescent="0.25">
      <c r="A79" s="22"/>
    </row>
    <row r="80" spans="1:7" ht="18.75" x14ac:dyDescent="0.3">
      <c r="A80" s="161"/>
      <c r="B80" s="161"/>
      <c r="C80" s="79"/>
      <c r="D80" s="79"/>
      <c r="E80" s="79"/>
    </row>
    <row r="81" spans="1:7" ht="18.75" x14ac:dyDescent="0.3">
      <c r="A81" s="161"/>
      <c r="B81" s="161"/>
      <c r="C81" s="159"/>
      <c r="D81" s="159"/>
      <c r="E81" s="159"/>
      <c r="F81" s="159"/>
      <c r="G81" s="159"/>
    </row>
    <row r="82" spans="1:7" ht="15.75" x14ac:dyDescent="0.25">
      <c r="A82" s="52"/>
      <c r="B82" s="53"/>
    </row>
    <row r="83" spans="1:7" x14ac:dyDescent="0.25">
      <c r="A83" s="158"/>
      <c r="B83" s="158"/>
    </row>
    <row r="84" spans="1:7" x14ac:dyDescent="0.25">
      <c r="A84" s="158"/>
      <c r="B84" s="158"/>
      <c r="C84" s="160"/>
      <c r="D84" s="160"/>
      <c r="E84" s="160"/>
    </row>
  </sheetData>
  <mergeCells count="19">
    <mergeCell ref="F1:G1"/>
    <mergeCell ref="F81:G81"/>
    <mergeCell ref="F5:G5"/>
    <mergeCell ref="B39:B40"/>
    <mergeCell ref="A41:A42"/>
    <mergeCell ref="B58:B59"/>
    <mergeCell ref="A59:A60"/>
    <mergeCell ref="A5:A6"/>
    <mergeCell ref="B5:B6"/>
    <mergeCell ref="C5:C6"/>
    <mergeCell ref="E5:E6"/>
    <mergeCell ref="A2:G2"/>
    <mergeCell ref="D5:D6"/>
    <mergeCell ref="A83:B83"/>
    <mergeCell ref="A84:B84"/>
    <mergeCell ref="C81:E81"/>
    <mergeCell ref="C84:E84"/>
    <mergeCell ref="A80:B80"/>
    <mergeCell ref="A81:B81"/>
  </mergeCells>
  <pageMargins left="1.299212598425197" right="0.11811023622047245" top="0.15748031496062992" bottom="0.15748031496062992" header="0.31496062992125984" footer="0.31496062992125984"/>
  <pageSetup paperSize="9" scale="70" orientation="landscape"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6"/>
  <sheetViews>
    <sheetView tabSelected="1" topLeftCell="A11" workbookViewId="0">
      <selection activeCell="J32" sqref="J32"/>
    </sheetView>
  </sheetViews>
  <sheetFormatPr defaultRowHeight="15" x14ac:dyDescent="0.25"/>
  <cols>
    <col min="1" max="1" width="25.85546875" customWidth="1"/>
    <col min="2" max="2" width="10" customWidth="1"/>
    <col min="3" max="3" width="22.28515625" customWidth="1"/>
    <col min="4" max="4" width="15.28515625" customWidth="1"/>
    <col min="5" max="6" width="14" customWidth="1"/>
    <col min="7" max="7" width="15.7109375" customWidth="1"/>
    <col min="8" max="8" width="15.85546875" customWidth="1"/>
    <col min="9" max="9" width="15.42578125" customWidth="1"/>
    <col min="10" max="10" width="9.42578125" customWidth="1"/>
    <col min="11" max="11" width="12.7109375" customWidth="1"/>
    <col min="12" max="12" width="8.140625" customWidth="1"/>
    <col min="13" max="13" width="10.85546875" bestFit="1" customWidth="1"/>
    <col min="14" max="14" width="7.28515625" customWidth="1"/>
    <col min="15" max="15" width="10.85546875" bestFit="1" customWidth="1"/>
  </cols>
  <sheetData>
    <row r="1" spans="1:15" ht="18.75" x14ac:dyDescent="0.3">
      <c r="A1" s="23"/>
      <c r="B1" s="23"/>
      <c r="C1" s="23"/>
      <c r="D1" s="23"/>
      <c r="E1" s="23"/>
      <c r="F1" s="23"/>
      <c r="G1" s="159"/>
      <c r="H1" s="159"/>
      <c r="I1" s="23"/>
      <c r="L1" s="159" t="s">
        <v>94</v>
      </c>
      <c r="M1" s="159"/>
    </row>
    <row r="2" spans="1:15" ht="47.25" customHeight="1" x14ac:dyDescent="0.3">
      <c r="A2" s="181" t="s">
        <v>102</v>
      </c>
      <c r="B2" s="182"/>
      <c r="C2" s="182"/>
      <c r="D2" s="182"/>
      <c r="E2" s="182"/>
      <c r="F2" s="182"/>
      <c r="G2" s="182"/>
      <c r="H2" s="182"/>
      <c r="I2" s="182"/>
      <c r="J2" s="182"/>
      <c r="K2" s="182"/>
      <c r="L2" s="182"/>
      <c r="M2" s="182"/>
      <c r="N2" s="182"/>
      <c r="O2" s="182"/>
    </row>
    <row r="3" spans="1:15" ht="15.75" x14ac:dyDescent="0.25">
      <c r="A3" s="23"/>
      <c r="B3" s="23"/>
      <c r="C3" s="23"/>
      <c r="D3" s="23"/>
      <c r="E3" s="23"/>
      <c r="F3" s="23"/>
      <c r="G3" s="23"/>
      <c r="H3" s="23"/>
      <c r="I3" s="23"/>
      <c r="M3" s="129" t="s">
        <v>90</v>
      </c>
    </row>
    <row r="4" spans="1:15" s="84" customFormat="1" ht="81" customHeight="1" x14ac:dyDescent="0.25">
      <c r="A4" s="175" t="s">
        <v>80</v>
      </c>
      <c r="B4" s="175" t="s">
        <v>89</v>
      </c>
      <c r="C4" s="175" t="s">
        <v>81</v>
      </c>
      <c r="D4" s="163" t="s">
        <v>103</v>
      </c>
      <c r="E4" s="179"/>
      <c r="F4" s="180"/>
      <c r="G4" s="163" t="s">
        <v>79</v>
      </c>
      <c r="H4" s="179"/>
      <c r="I4" s="180"/>
      <c r="J4" s="186" t="s">
        <v>99</v>
      </c>
      <c r="K4" s="187"/>
      <c r="L4" s="187"/>
      <c r="M4" s="187"/>
      <c r="N4" s="187"/>
      <c r="O4" s="188"/>
    </row>
    <row r="5" spans="1:15" s="84" customFormat="1" ht="15.75" customHeight="1" x14ac:dyDescent="0.25">
      <c r="A5" s="183"/>
      <c r="B5" s="184"/>
      <c r="C5" s="183"/>
      <c r="D5" s="175" t="s">
        <v>77</v>
      </c>
      <c r="E5" s="175" t="s">
        <v>96</v>
      </c>
      <c r="F5" s="175" t="s">
        <v>97</v>
      </c>
      <c r="G5" s="175" t="s">
        <v>77</v>
      </c>
      <c r="H5" s="175" t="s">
        <v>78</v>
      </c>
      <c r="I5" s="175" t="s">
        <v>98</v>
      </c>
      <c r="J5" s="189" t="s">
        <v>77</v>
      </c>
      <c r="K5" s="190"/>
      <c r="L5" s="189" t="s">
        <v>78</v>
      </c>
      <c r="M5" s="190"/>
      <c r="N5" s="189" t="s">
        <v>98</v>
      </c>
      <c r="O5" s="190"/>
    </row>
    <row r="6" spans="1:15" s="84" customFormat="1" ht="88.5" customHeight="1" x14ac:dyDescent="0.25">
      <c r="A6" s="176"/>
      <c r="B6" s="185"/>
      <c r="C6" s="176"/>
      <c r="D6" s="176"/>
      <c r="E6" s="176"/>
      <c r="F6" s="176"/>
      <c r="G6" s="176"/>
      <c r="H6" s="176"/>
      <c r="I6" s="176"/>
      <c r="J6" s="113" t="s">
        <v>76</v>
      </c>
      <c r="K6" s="113" t="s">
        <v>75</v>
      </c>
      <c r="L6" s="113" t="s">
        <v>76</v>
      </c>
      <c r="M6" s="113" t="s">
        <v>75</v>
      </c>
      <c r="N6" s="113" t="s">
        <v>76</v>
      </c>
      <c r="O6" s="113" t="s">
        <v>75</v>
      </c>
    </row>
    <row r="7" spans="1:15" s="25" customFormat="1" ht="15.75" x14ac:dyDescent="0.25">
      <c r="A7" s="117">
        <v>1</v>
      </c>
      <c r="B7" s="117">
        <v>2</v>
      </c>
      <c r="C7" s="117">
        <v>3</v>
      </c>
      <c r="D7" s="114">
        <v>4</v>
      </c>
      <c r="E7" s="114">
        <v>5</v>
      </c>
      <c r="F7" s="114">
        <v>6</v>
      </c>
      <c r="G7" s="114">
        <v>7</v>
      </c>
      <c r="H7" s="114">
        <v>8</v>
      </c>
      <c r="I7" s="114">
        <v>9</v>
      </c>
      <c r="J7" s="115">
        <v>10</v>
      </c>
      <c r="K7" s="115">
        <v>11</v>
      </c>
      <c r="L7" s="115">
        <v>12</v>
      </c>
      <c r="M7" s="115">
        <v>13</v>
      </c>
      <c r="N7" s="115">
        <v>14</v>
      </c>
      <c r="O7" s="115">
        <v>15</v>
      </c>
    </row>
    <row r="8" spans="1:15" ht="48" customHeight="1" x14ac:dyDescent="0.25">
      <c r="A8" s="120" t="s">
        <v>104</v>
      </c>
      <c r="B8" s="118">
        <v>925</v>
      </c>
      <c r="C8" s="118"/>
      <c r="D8" s="130">
        <f>D10+D11+D12+D13+D14+D16+D17+D15</f>
        <v>16351977</v>
      </c>
      <c r="E8" s="130">
        <f>E10+E11+E12+E13+E14+E16+E17+E18</f>
        <v>14892729</v>
      </c>
      <c r="F8" s="130">
        <f>F10+F11+F12+F13+F14+F16+F17+F18</f>
        <v>14911561</v>
      </c>
      <c r="G8" s="130">
        <f>G10+G11+G12+G13+G14+G16+G17+G15</f>
        <v>16364267</v>
      </c>
      <c r="H8" s="141">
        <f>H10+H11+H12+H13+H14+H16+H17+H18</f>
        <v>14892729</v>
      </c>
      <c r="I8" s="141">
        <f>I10+I11+I12+I13+I14+I16+I17+I18</f>
        <v>14911561</v>
      </c>
      <c r="J8" s="89">
        <f>G8/D8*100</f>
        <v>100.07515910767242</v>
      </c>
      <c r="K8" s="140">
        <f>G8-D8</f>
        <v>12290</v>
      </c>
      <c r="L8" s="89">
        <f>H8/E8*100</f>
        <v>100</v>
      </c>
      <c r="M8" s="140">
        <f>H8-E8</f>
        <v>0</v>
      </c>
      <c r="N8" s="89">
        <f>I8/F8*100</f>
        <v>100</v>
      </c>
      <c r="O8" s="140">
        <f>I8-F8</f>
        <v>0</v>
      </c>
    </row>
    <row r="9" spans="1:15" ht="15.75" x14ac:dyDescent="0.25">
      <c r="A9" s="121" t="s">
        <v>82</v>
      </c>
      <c r="B9" s="124"/>
      <c r="C9" s="116"/>
      <c r="D9" s="131">
        <f t="shared" ref="D9:I9" si="0">D8/D19*100</f>
        <v>100</v>
      </c>
      <c r="E9" s="131">
        <f t="shared" si="0"/>
        <v>100</v>
      </c>
      <c r="F9" s="131">
        <f t="shared" si="0"/>
        <v>100</v>
      </c>
      <c r="G9" s="131">
        <f t="shared" si="0"/>
        <v>100</v>
      </c>
      <c r="H9" s="131">
        <f t="shared" si="0"/>
        <v>100</v>
      </c>
      <c r="I9" s="131">
        <f t="shared" si="0"/>
        <v>100</v>
      </c>
      <c r="J9" s="131">
        <f t="shared" ref="J9:N9" si="1">J8/J19*100</f>
        <v>100</v>
      </c>
      <c r="K9" s="131">
        <f t="shared" si="1"/>
        <v>100</v>
      </c>
      <c r="L9" s="131">
        <f t="shared" si="1"/>
        <v>100</v>
      </c>
      <c r="M9" s="131"/>
      <c r="N9" s="131">
        <f t="shared" si="1"/>
        <v>100</v>
      </c>
      <c r="O9" s="131"/>
    </row>
    <row r="10" spans="1:15" ht="32.25" customHeight="1" x14ac:dyDescent="0.25">
      <c r="A10" s="119" t="s">
        <v>83</v>
      </c>
      <c r="B10" s="119"/>
      <c r="C10" s="123" t="s">
        <v>106</v>
      </c>
      <c r="D10" s="85">
        <v>9656415</v>
      </c>
      <c r="E10" s="85">
        <v>9439973</v>
      </c>
      <c r="F10" s="85">
        <v>10517803</v>
      </c>
      <c r="G10" s="132">
        <v>9339265</v>
      </c>
      <c r="H10" s="85">
        <v>9439973</v>
      </c>
      <c r="I10" s="85">
        <v>10517803</v>
      </c>
      <c r="J10" s="127">
        <f t="shared" ref="J10:J17" si="2">G10/D10*100</f>
        <v>96.715654826351184</v>
      </c>
      <c r="K10" s="85">
        <f t="shared" ref="K10:K17" si="3">G10-D10</f>
        <v>-317150</v>
      </c>
      <c r="L10" s="128">
        <f t="shared" ref="L10:L18" si="4">H10/E10*100</f>
        <v>100</v>
      </c>
      <c r="M10" s="85">
        <f t="shared" ref="M10:M14" si="5">H10-E10</f>
        <v>0</v>
      </c>
      <c r="N10" s="128">
        <f t="shared" ref="N10:N18" si="6">I10/F10*100</f>
        <v>100</v>
      </c>
      <c r="O10" s="85">
        <f t="shared" ref="O10:O18" si="7">I10-F10</f>
        <v>0</v>
      </c>
    </row>
    <row r="11" spans="1:15" ht="32.25" customHeight="1" x14ac:dyDescent="0.25">
      <c r="A11" s="119" t="s">
        <v>93</v>
      </c>
      <c r="B11" s="119"/>
      <c r="C11" s="123" t="s">
        <v>107</v>
      </c>
      <c r="D11" s="85">
        <v>361440</v>
      </c>
      <c r="E11" s="85">
        <v>361440</v>
      </c>
      <c r="F11" s="85">
        <v>361440</v>
      </c>
      <c r="G11" s="132">
        <v>373730</v>
      </c>
      <c r="H11" s="85">
        <v>361440</v>
      </c>
      <c r="I11" s="85">
        <v>361440</v>
      </c>
      <c r="J11" s="127">
        <f t="shared" si="2"/>
        <v>103.40028773793715</v>
      </c>
      <c r="K11" s="85">
        <f t="shared" si="3"/>
        <v>12290</v>
      </c>
      <c r="L11" s="128">
        <f t="shared" si="4"/>
        <v>100</v>
      </c>
      <c r="M11" s="85">
        <f t="shared" si="5"/>
        <v>0</v>
      </c>
      <c r="N11" s="128"/>
      <c r="O11" s="85">
        <f t="shared" si="7"/>
        <v>0</v>
      </c>
    </row>
    <row r="12" spans="1:15" ht="48" customHeight="1" x14ac:dyDescent="0.25">
      <c r="A12" s="119" t="s">
        <v>84</v>
      </c>
      <c r="B12" s="119"/>
      <c r="C12" s="123" t="s">
        <v>108</v>
      </c>
      <c r="D12" s="134">
        <v>167200</v>
      </c>
      <c r="E12" s="134">
        <v>167200</v>
      </c>
      <c r="F12" s="134">
        <v>167200</v>
      </c>
      <c r="G12" s="145">
        <v>167200</v>
      </c>
      <c r="H12" s="145">
        <v>167200</v>
      </c>
      <c r="I12" s="145">
        <v>167200</v>
      </c>
      <c r="J12" s="128">
        <f t="shared" si="2"/>
        <v>100</v>
      </c>
      <c r="K12" s="128">
        <f t="shared" si="3"/>
        <v>0</v>
      </c>
      <c r="L12" s="128">
        <f t="shared" si="4"/>
        <v>100</v>
      </c>
      <c r="M12" s="128">
        <f t="shared" si="5"/>
        <v>0</v>
      </c>
      <c r="N12" s="128">
        <f t="shared" si="6"/>
        <v>100</v>
      </c>
      <c r="O12" s="85">
        <f t="shared" si="7"/>
        <v>0</v>
      </c>
    </row>
    <row r="13" spans="1:15" x14ac:dyDescent="0.25">
      <c r="A13" s="119" t="s">
        <v>85</v>
      </c>
      <c r="B13" s="119"/>
      <c r="C13" s="133" t="s">
        <v>109</v>
      </c>
      <c r="D13" s="85">
        <v>1273370</v>
      </c>
      <c r="E13" s="85">
        <v>1283248</v>
      </c>
      <c r="F13" s="85">
        <v>1199777</v>
      </c>
      <c r="G13" s="128">
        <v>1273370</v>
      </c>
      <c r="H13" s="128">
        <v>1283248</v>
      </c>
      <c r="I13" s="128">
        <v>1199777</v>
      </c>
      <c r="J13" s="128">
        <f t="shared" si="2"/>
        <v>100</v>
      </c>
      <c r="K13" s="128">
        <f t="shared" si="3"/>
        <v>0</v>
      </c>
      <c r="L13" s="128">
        <f t="shared" si="4"/>
        <v>100</v>
      </c>
      <c r="M13" s="128">
        <f t="shared" si="5"/>
        <v>0</v>
      </c>
      <c r="N13" s="128">
        <f t="shared" si="6"/>
        <v>100</v>
      </c>
      <c r="O13" s="85">
        <f t="shared" si="7"/>
        <v>0</v>
      </c>
    </row>
    <row r="14" spans="1:15" ht="34.5" customHeight="1" x14ac:dyDescent="0.25">
      <c r="A14" s="119" t="s">
        <v>86</v>
      </c>
      <c r="B14" s="119"/>
      <c r="C14" s="133" t="s">
        <v>110</v>
      </c>
      <c r="D14" s="85">
        <v>2708952</v>
      </c>
      <c r="E14" s="85">
        <v>3074666</v>
      </c>
      <c r="F14" s="85">
        <v>1756595</v>
      </c>
      <c r="G14" s="132">
        <v>2446175</v>
      </c>
      <c r="H14" s="85">
        <v>3074666</v>
      </c>
      <c r="I14" s="139">
        <v>1756595</v>
      </c>
      <c r="J14" s="127">
        <f t="shared" si="2"/>
        <v>90.299680466837358</v>
      </c>
      <c r="K14" s="85">
        <f t="shared" si="3"/>
        <v>-262777</v>
      </c>
      <c r="L14" s="128">
        <f t="shared" si="4"/>
        <v>100</v>
      </c>
      <c r="M14" s="85">
        <f t="shared" si="5"/>
        <v>0</v>
      </c>
      <c r="N14" s="128">
        <f t="shared" si="6"/>
        <v>100</v>
      </c>
      <c r="O14" s="85">
        <f t="shared" si="7"/>
        <v>0</v>
      </c>
    </row>
    <row r="15" spans="1:15" ht="30.75" customHeight="1" x14ac:dyDescent="0.25">
      <c r="A15" s="119" t="s">
        <v>105</v>
      </c>
      <c r="B15" s="119"/>
      <c r="C15" s="133" t="s">
        <v>111</v>
      </c>
      <c r="D15" s="142">
        <v>2000000</v>
      </c>
      <c r="E15" s="142"/>
      <c r="F15" s="142"/>
      <c r="G15" s="143">
        <v>2562777</v>
      </c>
      <c r="H15" s="142"/>
      <c r="I15" s="139"/>
      <c r="J15" s="127">
        <f t="shared" si="2"/>
        <v>128.13884999999999</v>
      </c>
      <c r="K15" s="85">
        <f t="shared" si="3"/>
        <v>562777</v>
      </c>
      <c r="L15" s="128"/>
      <c r="M15" s="85"/>
      <c r="N15" s="128"/>
      <c r="O15" s="85"/>
    </row>
    <row r="16" spans="1:15" ht="20.25" customHeight="1" x14ac:dyDescent="0.25">
      <c r="A16" s="119" t="s">
        <v>87</v>
      </c>
      <c r="B16" s="119"/>
      <c r="C16" s="123" t="s">
        <v>112</v>
      </c>
      <c r="D16" s="135">
        <v>154600</v>
      </c>
      <c r="E16" s="135">
        <v>154600</v>
      </c>
      <c r="F16" s="135">
        <v>154600</v>
      </c>
      <c r="G16" s="135">
        <v>171750</v>
      </c>
      <c r="H16" s="135">
        <v>154600</v>
      </c>
      <c r="I16" s="135">
        <v>154600</v>
      </c>
      <c r="J16" s="85">
        <f t="shared" si="2"/>
        <v>111.09314359637774</v>
      </c>
      <c r="K16" s="85">
        <f t="shared" si="3"/>
        <v>17150</v>
      </c>
      <c r="L16" s="85">
        <f t="shared" si="4"/>
        <v>100</v>
      </c>
      <c r="M16" s="85">
        <f t="shared" ref="M16:M19" si="8">H16-E16</f>
        <v>0</v>
      </c>
      <c r="N16" s="85">
        <f t="shared" si="6"/>
        <v>100</v>
      </c>
      <c r="O16" s="85">
        <f t="shared" si="7"/>
        <v>0</v>
      </c>
    </row>
    <row r="17" spans="1:16" ht="20.25" customHeight="1" x14ac:dyDescent="0.25">
      <c r="A17" s="119" t="s">
        <v>95</v>
      </c>
      <c r="B17" s="126"/>
      <c r="C17" s="123" t="s">
        <v>113</v>
      </c>
      <c r="D17" s="135">
        <v>30000</v>
      </c>
      <c r="E17" s="135">
        <v>50000</v>
      </c>
      <c r="F17" s="135">
        <v>30000</v>
      </c>
      <c r="G17" s="135">
        <v>30000</v>
      </c>
      <c r="H17" s="135">
        <v>50000</v>
      </c>
      <c r="I17" s="135">
        <v>30000</v>
      </c>
      <c r="J17" s="85">
        <f t="shared" si="2"/>
        <v>100</v>
      </c>
      <c r="K17" s="85">
        <f t="shared" si="3"/>
        <v>0</v>
      </c>
      <c r="L17" s="85">
        <f t="shared" si="4"/>
        <v>100</v>
      </c>
      <c r="M17" s="85">
        <f t="shared" si="8"/>
        <v>0</v>
      </c>
      <c r="N17" s="85">
        <f t="shared" si="6"/>
        <v>100</v>
      </c>
      <c r="O17" s="85">
        <f t="shared" si="7"/>
        <v>0</v>
      </c>
    </row>
    <row r="18" spans="1:16" ht="20.25" customHeight="1" x14ac:dyDescent="0.25">
      <c r="A18" s="119" t="s">
        <v>100</v>
      </c>
      <c r="B18" s="126"/>
      <c r="C18" s="123" t="s">
        <v>114</v>
      </c>
      <c r="D18" s="135"/>
      <c r="E18" s="135">
        <v>361602</v>
      </c>
      <c r="F18" s="135">
        <v>724146</v>
      </c>
      <c r="G18" s="135"/>
      <c r="H18" s="135">
        <v>361602</v>
      </c>
      <c r="I18" s="135">
        <v>724146</v>
      </c>
      <c r="J18" s="85"/>
      <c r="K18" s="85"/>
      <c r="L18" s="85">
        <f t="shared" si="4"/>
        <v>100</v>
      </c>
      <c r="M18" s="85">
        <f t="shared" si="8"/>
        <v>0</v>
      </c>
      <c r="N18" s="85">
        <f t="shared" si="6"/>
        <v>100</v>
      </c>
      <c r="O18" s="85">
        <f t="shared" si="7"/>
        <v>0</v>
      </c>
    </row>
    <row r="19" spans="1:16" s="84" customFormat="1" ht="39.75" customHeight="1" x14ac:dyDescent="0.25">
      <c r="A19" s="137" t="s">
        <v>88</v>
      </c>
      <c r="B19" s="125"/>
      <c r="C19" s="122"/>
      <c r="D19" s="136">
        <f>D8</f>
        <v>16351977</v>
      </c>
      <c r="E19" s="136">
        <f t="shared" ref="E19:I19" si="9">E8</f>
        <v>14892729</v>
      </c>
      <c r="F19" s="136">
        <f t="shared" si="9"/>
        <v>14911561</v>
      </c>
      <c r="G19" s="136">
        <f>G8</f>
        <v>16364267</v>
      </c>
      <c r="H19" s="144">
        <f t="shared" si="9"/>
        <v>14892729</v>
      </c>
      <c r="I19" s="138">
        <f t="shared" si="9"/>
        <v>14911561</v>
      </c>
      <c r="J19" s="89">
        <f t="shared" ref="J19" si="10">G19/D19*100</f>
        <v>100.07515910767242</v>
      </c>
      <c r="K19" s="140">
        <f t="shared" ref="K19" si="11">G19-D19</f>
        <v>12290</v>
      </c>
      <c r="L19" s="89">
        <f t="shared" ref="L19" si="12">H19/E19*100</f>
        <v>100</v>
      </c>
      <c r="M19" s="140">
        <f t="shared" si="8"/>
        <v>0</v>
      </c>
      <c r="N19" s="89">
        <f t="shared" ref="N19" si="13">I19/F19*100</f>
        <v>100</v>
      </c>
      <c r="O19" s="140">
        <f t="shared" ref="O19" si="14">I19-F19</f>
        <v>0</v>
      </c>
    </row>
    <row r="22" spans="1:16" x14ac:dyDescent="0.25">
      <c r="A22" s="129" t="s">
        <v>101</v>
      </c>
      <c r="B22" s="129"/>
    </row>
    <row r="23" spans="1:16" x14ac:dyDescent="0.25">
      <c r="A23" s="129" t="s">
        <v>91</v>
      </c>
      <c r="B23" s="129"/>
      <c r="I23" s="129"/>
      <c r="N23" s="129" t="s">
        <v>115</v>
      </c>
    </row>
    <row r="25" spans="1:16" s="129" customFormat="1" x14ac:dyDescent="0.25">
      <c r="A25" s="129" t="s">
        <v>92</v>
      </c>
      <c r="O25" s="178"/>
      <c r="P25" s="178"/>
    </row>
    <row r="26" spans="1:16" s="129" customFormat="1" x14ac:dyDescent="0.25">
      <c r="A26" s="129" t="s">
        <v>91</v>
      </c>
      <c r="I26" s="178"/>
      <c r="J26" s="178"/>
      <c r="N26" s="178" t="s">
        <v>116</v>
      </c>
      <c r="O26" s="178"/>
    </row>
  </sheetData>
  <mergeCells count="21">
    <mergeCell ref="N5:O5"/>
    <mergeCell ref="D5:D6"/>
    <mergeCell ref="E5:E6"/>
    <mergeCell ref="O25:P25"/>
    <mergeCell ref="N26:O26"/>
    <mergeCell ref="F5:F6"/>
    <mergeCell ref="I26:J26"/>
    <mergeCell ref="D4:F4"/>
    <mergeCell ref="L1:M1"/>
    <mergeCell ref="G1:H1"/>
    <mergeCell ref="G4:I4"/>
    <mergeCell ref="G5:G6"/>
    <mergeCell ref="H5:H6"/>
    <mergeCell ref="I5:I6"/>
    <mergeCell ref="A2:O2"/>
    <mergeCell ref="C4:C6"/>
    <mergeCell ref="A4:A6"/>
    <mergeCell ref="B4:B6"/>
    <mergeCell ref="J4:O4"/>
    <mergeCell ref="J5:K5"/>
    <mergeCell ref="L5:M5"/>
  </mergeCells>
  <pageMargins left="0.19685039370078741" right="0.11811023622047245" top="0.19685039370078741" bottom="0.15748031496062992" header="0.31496062992125984" footer="0.31496062992125984"/>
  <pageSetup paperSize="9" scale="65" orientation="landscape"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2015-05-07T23:25:47Z</dcterms:modified>
</cp:coreProperties>
</file>